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raorg-my.sharepoint.com/personal/jessica_a-r-a_org/Documents/Documents/"/>
    </mc:Choice>
  </mc:AlternateContent>
  <xr:revisionPtr revIDLastSave="10" documentId="8_{3446D411-3732-4BE1-8548-95FCBB47C75D}" xr6:coauthVersionLast="47" xr6:coauthVersionMax="47" xr10:uidLastSave="{208E6500-71A3-421D-88C2-21C27534C7D0}"/>
  <bookViews>
    <workbookView xWindow="-108" yWindow="-108" windowWidth="23256" windowHeight="12576" xr2:uid="{00000000-000D-0000-FFFF-FFFF00000000}"/>
  </bookViews>
  <sheets>
    <sheet name="Parts to give to ARA-Grading" sheetId="3" r:id="rId1"/>
    <sheet name="Sheet5" sheetId="7" state="hidden" r:id="rId2"/>
    <sheet name="Grading Methods" sheetId="2" r:id="rId3"/>
  </sheets>
  <definedNames>
    <definedName name="_xlnm._FilterDatabase" localSheetId="0" hidden="1">'Parts to give to ARA-Grading'!$A$2:$H$60</definedName>
    <definedName name="_xlnm._FilterDatabase" localSheetId="1" hidden="1">Sheet5!$A$1:$E$285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5" i="7" l="1"/>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jeffw</author>
  </authors>
  <commentList>
    <comment ref="E2" authorId="0" shapeId="0" xr:uid="{00000000-0006-0000-0200-000005000000}">
      <text>
        <r>
          <rPr>
            <b/>
            <sz val="9"/>
            <color indexed="81"/>
            <rFont val="Tahoma"/>
            <family val="2"/>
          </rPr>
          <t>jeffw:</t>
        </r>
        <r>
          <rPr>
            <sz val="9"/>
            <color indexed="81"/>
            <rFont val="Tahoma"/>
            <family val="2"/>
          </rPr>
          <t xml:space="preserve">
Yes means we are grading it differently than what he ARA doc said.  Most are parts that the ARA doc simply didn't reference.  Filter this to YES.  The Sheet Metal can be misleading.  The ARA doc didn't have a grid for them.</t>
        </r>
      </text>
    </comment>
  </commentList>
</comments>
</file>

<file path=xl/sharedStrings.xml><?xml version="1.0" encoding="utf-8"?>
<sst xmlns="http://schemas.openxmlformats.org/spreadsheetml/2006/main" count="1540" uniqueCount="912">
  <si>
    <t>Body</t>
  </si>
  <si>
    <t>Sheet Metal Assembly</t>
  </si>
  <si>
    <t>Mechanical</t>
  </si>
  <si>
    <t>Wheels</t>
  </si>
  <si>
    <t>Subjective-Glass</t>
  </si>
  <si>
    <t>Subjective-Lights</t>
  </si>
  <si>
    <t>Subjective-Mirrors</t>
  </si>
  <si>
    <t>Subjective-Cosmetic</t>
  </si>
  <si>
    <t>Subjective-Airbags</t>
  </si>
  <si>
    <t>Subjective-MISC</t>
  </si>
  <si>
    <t>Subjective-Seats</t>
  </si>
  <si>
    <t>ABK</t>
  </si>
  <si>
    <t>ANTI-LOCK BRAKE PARTS</t>
  </si>
  <si>
    <t>ABS</t>
  </si>
  <si>
    <t>SHOCK ABSORBERS</t>
  </si>
  <si>
    <t>AIR COND. BRACKET</t>
  </si>
  <si>
    <t>ACH</t>
  </si>
  <si>
    <t>AIR CONDITIONER HOSE</t>
  </si>
  <si>
    <t>ACL</t>
  </si>
  <si>
    <t>AIR CLEANER</t>
  </si>
  <si>
    <t>AFM</t>
  </si>
  <si>
    <t>AIR FLOW METER</t>
  </si>
  <si>
    <t>AHS</t>
  </si>
  <si>
    <t>AXLE HOUSING</t>
  </si>
  <si>
    <t>ALTERNATOR BRACKET</t>
  </si>
  <si>
    <t>ALP</t>
  </si>
  <si>
    <t>3RD BRAKE LIGHT AVOIDANCE LAMP</t>
  </si>
  <si>
    <t>ALT</t>
  </si>
  <si>
    <t>ALTERNATOR</t>
  </si>
  <si>
    <t>ANT</t>
  </si>
  <si>
    <t>ANTENNA</t>
  </si>
  <si>
    <t>A PILLAR</t>
  </si>
  <si>
    <t>APM</t>
  </si>
  <si>
    <t>AIR PUMP</t>
  </si>
  <si>
    <t>A-PANEL TRIM</t>
  </si>
  <si>
    <t>ARC</t>
  </si>
  <si>
    <t>AIR RIDE SUSP. COMPRESSOR</t>
  </si>
  <si>
    <t>ARM</t>
  </si>
  <si>
    <t>ARMREST</t>
  </si>
  <si>
    <t>ASH</t>
  </si>
  <si>
    <t>AXLE SHAFT</t>
  </si>
  <si>
    <t>ASH TRAY/LIGHTER</t>
  </si>
  <si>
    <t>BAG</t>
  </si>
  <si>
    <t>AIR BAG</t>
  </si>
  <si>
    <t>BAL</t>
  </si>
  <si>
    <t>HARMONIC BALANCER</t>
  </si>
  <si>
    <t>BAT</t>
  </si>
  <si>
    <t>BATTERY</t>
  </si>
  <si>
    <t>BAX</t>
  </si>
  <si>
    <t>BEAM AXLE</t>
  </si>
  <si>
    <t>BBF</t>
  </si>
  <si>
    <t>FRONT BUMPER REINFORCEMENT</t>
  </si>
  <si>
    <t>BUMPER BRACKET</t>
  </si>
  <si>
    <t>BBR</t>
  </si>
  <si>
    <t>REAR BUMPER REINFORCEMENT</t>
  </si>
  <si>
    <t>BCF</t>
  </si>
  <si>
    <t>BUMPER COVER - FRONT</t>
  </si>
  <si>
    <t>BCR</t>
  </si>
  <si>
    <t>BUMPER COVER - REAR</t>
  </si>
  <si>
    <t>BDR</t>
  </si>
  <si>
    <t>BACK DOOR</t>
  </si>
  <si>
    <t>BLP</t>
  </si>
  <si>
    <t>BACK-UP LAMP</t>
  </si>
  <si>
    <t>BMP</t>
  </si>
  <si>
    <t>BUMPER PAD</t>
  </si>
  <si>
    <t>BMT</t>
  </si>
  <si>
    <t>BLOWER MOTOR</t>
  </si>
  <si>
    <t>BOX</t>
  </si>
  <si>
    <t>PICKUP BOX/BED ASSEMBLY</t>
  </si>
  <si>
    <t>BRG</t>
  </si>
  <si>
    <t>BRUSH GUARD</t>
  </si>
  <si>
    <t>BSK</t>
  </si>
  <si>
    <t>BUMPER SHOCK</t>
  </si>
  <si>
    <t>BTN</t>
  </si>
  <si>
    <t>ENGINE BELT TENSIONER</t>
  </si>
  <si>
    <t>BTR</t>
  </si>
  <si>
    <t>BATTERY TRAY</t>
  </si>
  <si>
    <t>BWN</t>
  </si>
  <si>
    <t>BACK GLASS/WINDOW</t>
  </si>
  <si>
    <t>CAB</t>
  </si>
  <si>
    <t>TRUCK CAB</t>
  </si>
  <si>
    <t>CAF</t>
  </si>
  <si>
    <t>CABIN AIR FILTER</t>
  </si>
  <si>
    <t>CAL</t>
  </si>
  <si>
    <t>CALIPER</t>
  </si>
  <si>
    <t>CAM</t>
  </si>
  <si>
    <t>CAMSHAFT</t>
  </si>
  <si>
    <t>CAN</t>
  </si>
  <si>
    <t>EVAPORATOR CANISTER</t>
  </si>
  <si>
    <t>CAR</t>
  </si>
  <si>
    <t>CARBURETOR</t>
  </si>
  <si>
    <t>CAT</t>
  </si>
  <si>
    <t>CATALYTIC CONVERTER</t>
  </si>
  <si>
    <t>CBX</t>
  </si>
  <si>
    <t>CHASSIS BRAIN BOX</t>
  </si>
  <si>
    <t>CCL</t>
  </si>
  <si>
    <t>CLIP CAB (TOP&amp;BACK)</t>
  </si>
  <si>
    <t>CCR</t>
  </si>
  <si>
    <t>CARGO COVER</t>
  </si>
  <si>
    <t>CCV</t>
  </si>
  <si>
    <t>CATALYTIC CONVERTOR VENDOR</t>
  </si>
  <si>
    <t>CEN</t>
  </si>
  <si>
    <t>CENTER CAP</t>
  </si>
  <si>
    <t>CARGO LAMP</t>
  </si>
  <si>
    <t>CARGO SHELF</t>
  </si>
  <si>
    <t>CHO</t>
  </si>
  <si>
    <t>CAMSHAFT HOUSING</t>
  </si>
  <si>
    <t>CLD</t>
  </si>
  <si>
    <t>CLUTCH DISC</t>
  </si>
  <si>
    <t>CONSOLE LID</t>
  </si>
  <si>
    <t>CLOCK</t>
  </si>
  <si>
    <t>CLS</t>
  </si>
  <si>
    <t>CLOCKSPRING (SRS)</t>
  </si>
  <si>
    <t>CLU</t>
  </si>
  <si>
    <t>A/C COMPRESS. CLUTCH</t>
  </si>
  <si>
    <t>CMC</t>
  </si>
  <si>
    <t>CLUTCH MASTER CYL.</t>
  </si>
  <si>
    <t>CNV</t>
  </si>
  <si>
    <t>TORQUE CONVERTER</t>
  </si>
  <si>
    <t>COI</t>
  </si>
  <si>
    <t>IGNITION COIL/IGNITOR</t>
  </si>
  <si>
    <t>COL</t>
  </si>
  <si>
    <t>STEERING COLUMN</t>
  </si>
  <si>
    <t>COM</t>
  </si>
  <si>
    <t>A/C AIR COMPRESSOR</t>
  </si>
  <si>
    <t>CON</t>
  </si>
  <si>
    <t>CONDENSER</t>
  </si>
  <si>
    <t>CPM</t>
  </si>
  <si>
    <t>COOLANT PUMP</t>
  </si>
  <si>
    <t>CRB</t>
  </si>
  <si>
    <t>COOLANT RECOVERY BOTTLE</t>
  </si>
  <si>
    <t>CRH</t>
  </si>
  <si>
    <t>CARRIER HOUSING</t>
  </si>
  <si>
    <t>CRK</t>
  </si>
  <si>
    <t>CRANKSHAFT</t>
  </si>
  <si>
    <t>CRR</t>
  </si>
  <si>
    <t>CARRIER/DIFFERENTIAL ASSEMBLY</t>
  </si>
  <si>
    <t>CRV</t>
  </si>
  <si>
    <t>COOLANT BOTTLE VENDOR AFTMKT</t>
  </si>
  <si>
    <t>CSA</t>
  </si>
  <si>
    <t>CARRIER SUB-ASSY DIFFERENTIAL</t>
  </si>
  <si>
    <t>CSE</t>
  </si>
  <si>
    <t>TRANSMISSION CASE</t>
  </si>
  <si>
    <t>CSP</t>
  </si>
  <si>
    <t>COIL/AIR SPRING</t>
  </si>
  <si>
    <t>CSW</t>
  </si>
  <si>
    <t>COMBINATION SWITCH</t>
  </si>
  <si>
    <t>CTL</t>
  </si>
  <si>
    <t>CONVERTIBLE TOP LIFT</t>
  </si>
  <si>
    <t>CVM</t>
  </si>
  <si>
    <t>CONVERT. LIFT MOTOR</t>
  </si>
  <si>
    <t>CYL</t>
  </si>
  <si>
    <t>CYLINDER BLOCK</t>
  </si>
  <si>
    <t>DASH BEZEL</t>
  </si>
  <si>
    <t>DCA</t>
  </si>
  <si>
    <t>DIFFERENTIAL CASE</t>
  </si>
  <si>
    <t>DCX</t>
  </si>
  <si>
    <t>CONVERTER/INVERTER/CHARGER</t>
  </si>
  <si>
    <t>DHV</t>
  </si>
  <si>
    <t>DOOR HANDLE VENDOR AFTERMARKET</t>
  </si>
  <si>
    <t>DIS</t>
  </si>
  <si>
    <t>DISTRIBUTOR</t>
  </si>
  <si>
    <t>DOOR MIRROR BRACKET</t>
  </si>
  <si>
    <t>DOOR MIRROR COVER</t>
  </si>
  <si>
    <t>DMR</t>
  </si>
  <si>
    <t>DOOR MIRROR</t>
  </si>
  <si>
    <t>DOB</t>
  </si>
  <si>
    <t>BACK DOOR SHELL</t>
  </si>
  <si>
    <t>DPN</t>
  </si>
  <si>
    <t>DASH PANEL</t>
  </si>
  <si>
    <t>DSF</t>
  </si>
  <si>
    <t>DOOR SWITCH FRONT</t>
  </si>
  <si>
    <t>DTS</t>
  </si>
  <si>
    <t>DECK/TRUNK LID SHELL</t>
  </si>
  <si>
    <t>DWM</t>
  </si>
  <si>
    <t>POWER WINDOW MOTOR</t>
  </si>
  <si>
    <t>EBX</t>
  </si>
  <si>
    <t>ENGINE/MOTOR BRAIN BOX</t>
  </si>
  <si>
    <t>ECM</t>
  </si>
  <si>
    <t>ELECTRIC COOLING MOTOR</t>
  </si>
  <si>
    <t>EDM</t>
  </si>
  <si>
    <t>ELECTRIC DOOR MOTOR</t>
  </si>
  <si>
    <t>EFB</t>
  </si>
  <si>
    <t>ENGINE FUSE BOX</t>
  </si>
  <si>
    <t>EFP</t>
  </si>
  <si>
    <t>EXHAUST FLUID PUMP</t>
  </si>
  <si>
    <t>EFT</t>
  </si>
  <si>
    <t>EXHAUST FLUID TANK</t>
  </si>
  <si>
    <t>EGR</t>
  </si>
  <si>
    <t>EXHAUST GAS VALVE</t>
  </si>
  <si>
    <t>EMA</t>
  </si>
  <si>
    <t>EXHAUST MANIFOLD</t>
  </si>
  <si>
    <t>END</t>
  </si>
  <si>
    <t>END YOKE</t>
  </si>
  <si>
    <t>ENG</t>
  </si>
  <si>
    <t>ENGINE/MOTOR ASSEMBLY</t>
  </si>
  <si>
    <t>ENV</t>
  </si>
  <si>
    <t>ENGINE COVER</t>
  </si>
  <si>
    <t>EVP</t>
  </si>
  <si>
    <t>AIR COND. EVAPORATOR</t>
  </si>
  <si>
    <t>FAN</t>
  </si>
  <si>
    <t>FAN BLADE</t>
  </si>
  <si>
    <t>FAX</t>
  </si>
  <si>
    <t>FRONT AXLE ASSY.ALSO SEE CRR</t>
  </si>
  <si>
    <t>FBK</t>
  </si>
  <si>
    <t>FRONT BRAKE</t>
  </si>
  <si>
    <t>FBR</t>
  </si>
  <si>
    <t>FRONT BUMPER ASSY.</t>
  </si>
  <si>
    <t>FCL</t>
  </si>
  <si>
    <t>FAN CLUTCH</t>
  </si>
  <si>
    <t>FCN</t>
  </si>
  <si>
    <t>FRONT CONSOLE</t>
  </si>
  <si>
    <t>FDL</t>
  </si>
  <si>
    <t>FRONT DOOR LATCH</t>
  </si>
  <si>
    <t>FDM</t>
  </si>
  <si>
    <t>FRONT DOOR MOULDING</t>
  </si>
  <si>
    <t>FDR</t>
  </si>
  <si>
    <t>FRONT DOOR</t>
  </si>
  <si>
    <t>FDS</t>
  </si>
  <si>
    <t>FRONT DRIVE SHAFT</t>
  </si>
  <si>
    <t>FDW</t>
  </si>
  <si>
    <t>FRONT DOOR GLASS/WINDOW</t>
  </si>
  <si>
    <t>FEM</t>
  </si>
  <si>
    <t>FENDER MOULDING</t>
  </si>
  <si>
    <t>FEN</t>
  </si>
  <si>
    <t>FENDER</t>
  </si>
  <si>
    <t>FFB</t>
  </si>
  <si>
    <t>FRONT BUMPER FACE BAR</t>
  </si>
  <si>
    <t>FFL</t>
  </si>
  <si>
    <t>FENDER FLARE</t>
  </si>
  <si>
    <t>FFN</t>
  </si>
  <si>
    <t>FUEL FILLER NECK</t>
  </si>
  <si>
    <t>FGU</t>
  </si>
  <si>
    <t>FRONT BUMPER GUARD</t>
  </si>
  <si>
    <t>FHN</t>
  </si>
  <si>
    <t>FRONT DOOR HINGE</t>
  </si>
  <si>
    <t>FIA</t>
  </si>
  <si>
    <t>FRONT BUMPER IMPACT ABSORBER</t>
  </si>
  <si>
    <t>FOG LIGHT BRACKET</t>
  </si>
  <si>
    <t>FOG LAMP REAR</t>
  </si>
  <si>
    <t>FLS</t>
  </si>
  <si>
    <t>FLOOR SHIFTER</t>
  </si>
  <si>
    <t>FLY</t>
  </si>
  <si>
    <t>FLYWHEEL</t>
  </si>
  <si>
    <t>FOB</t>
  </si>
  <si>
    <t>KEY REMOTE/FOB</t>
  </si>
  <si>
    <t>FPM</t>
  </si>
  <si>
    <t>FUEL PUMP</t>
  </si>
  <si>
    <t>FRG</t>
  </si>
  <si>
    <t>FRONT DOOR REGULATOR</t>
  </si>
  <si>
    <t>FRL</t>
  </si>
  <si>
    <t>FOG/MARK/PARK/TURN LIGHT/LAMP</t>
  </si>
  <si>
    <t>FRM</t>
  </si>
  <si>
    <t>FRAME ASSEMBLY</t>
  </si>
  <si>
    <t>FSB</t>
  </si>
  <si>
    <t>FRONT SEAT BELT</t>
  </si>
  <si>
    <t>FSD</t>
  </si>
  <si>
    <t>FRONT DOOR SHELL</t>
  </si>
  <si>
    <t>FSH</t>
  </si>
  <si>
    <t>FAN SHROUD</t>
  </si>
  <si>
    <t>FSP</t>
  </si>
  <si>
    <t>FRONT SPLASH PANEL/VALANCE</t>
  </si>
  <si>
    <t>FST</t>
  </si>
  <si>
    <t>FRONT SEAT</t>
  </si>
  <si>
    <t>FTD</t>
  </si>
  <si>
    <t>FUEL TANK DOOR</t>
  </si>
  <si>
    <t>FTK</t>
  </si>
  <si>
    <t>FUEL TANK ASSEMBLY</t>
  </si>
  <si>
    <t>FTP</t>
  </si>
  <si>
    <t>FRONT DOOR TRIM PANEL</t>
  </si>
  <si>
    <t>FVW</t>
  </si>
  <si>
    <t>FRONT VENT GLASS/WINDOW</t>
  </si>
  <si>
    <t>FWH</t>
  </si>
  <si>
    <t>FLYWHEEL BELL HOUSING</t>
  </si>
  <si>
    <t>FWM</t>
  </si>
  <si>
    <t>FRONT WASHER MOTOR</t>
  </si>
  <si>
    <t>GEN</t>
  </si>
  <si>
    <t>GENERATOR</t>
  </si>
  <si>
    <t>GHN</t>
  </si>
  <si>
    <t>GATE HINGE</t>
  </si>
  <si>
    <t>GLB</t>
  </si>
  <si>
    <t>GLOVE BOX</t>
  </si>
  <si>
    <t>DOOR MIRROR GLASS</t>
  </si>
  <si>
    <t>GRG</t>
  </si>
  <si>
    <t>BACK GLASS REGULATOR</t>
  </si>
  <si>
    <t>GRL</t>
  </si>
  <si>
    <t>GRILLE</t>
  </si>
  <si>
    <t>GRM</t>
  </si>
  <si>
    <t>GRILLE MOULDING</t>
  </si>
  <si>
    <t>GATE TRIM PANEL</t>
  </si>
  <si>
    <t>HAC</t>
  </si>
  <si>
    <t>HEATER A/C CONTROL</t>
  </si>
  <si>
    <t>HBL</t>
  </si>
  <si>
    <t>HEADLAMP BULB</t>
  </si>
  <si>
    <t>HDL</t>
  </si>
  <si>
    <t>HEADLINER</t>
  </si>
  <si>
    <t>HDR</t>
  </si>
  <si>
    <t>HEADLIGHT DOOR</t>
  </si>
  <si>
    <t>HED</t>
  </si>
  <si>
    <t>CYLINDER HEAD</t>
  </si>
  <si>
    <t>HEM</t>
  </si>
  <si>
    <t>HEADLAMP MOTOR</t>
  </si>
  <si>
    <t>HHN</t>
  </si>
  <si>
    <t>HOOD HINGE</t>
  </si>
  <si>
    <t>HIP</t>
  </si>
  <si>
    <t>HOOD INSULATION PAD</t>
  </si>
  <si>
    <t>HLP</t>
  </si>
  <si>
    <t>HEADLAMP ASSEMBLY</t>
  </si>
  <si>
    <t>HEADLAMP MOUNTING BRACKET</t>
  </si>
  <si>
    <t>HOD</t>
  </si>
  <si>
    <t>HOOD</t>
  </si>
  <si>
    <t>HOR</t>
  </si>
  <si>
    <t>HORN</t>
  </si>
  <si>
    <t>HPN</t>
  </si>
  <si>
    <t>HEADER PANEL</t>
  </si>
  <si>
    <t>HRT</t>
  </si>
  <si>
    <t>HEADREST</t>
  </si>
  <si>
    <t>HSC</t>
  </si>
  <si>
    <t>HOOD SCOOP</t>
  </si>
  <si>
    <t>HSH</t>
  </si>
  <si>
    <t>HOOD SHOCK</t>
  </si>
  <si>
    <t>HSW</t>
  </si>
  <si>
    <t>HEADLIGHT SWITCH (DASH MTD)</t>
  </si>
  <si>
    <t>HTA</t>
  </si>
  <si>
    <t>HEATER ASSEMBLY</t>
  </si>
  <si>
    <t>HTC</t>
  </si>
  <si>
    <t>HEATER CORE/ELEMENT</t>
  </si>
  <si>
    <t>HUB</t>
  </si>
  <si>
    <t>IBM</t>
  </si>
  <si>
    <t>I-BEAM</t>
  </si>
  <si>
    <t>INSTRUMENT CLUSTER BEZEL</t>
  </si>
  <si>
    <t>ICN</t>
  </si>
  <si>
    <t>INFO-GPS-TV SCREEN</t>
  </si>
  <si>
    <t>IDH</t>
  </si>
  <si>
    <t>INSIDE DOOR HANDLE</t>
  </si>
  <si>
    <t>IFL</t>
  </si>
  <si>
    <t>INNER FENDER LINER</t>
  </si>
  <si>
    <t>INTERIOR LIGHT</t>
  </si>
  <si>
    <t>IMA</t>
  </si>
  <si>
    <t>INTAKE MANIFOLD</t>
  </si>
  <si>
    <t>COMPLETE INTERIOR</t>
  </si>
  <si>
    <t>ITC</t>
  </si>
  <si>
    <t>INTERCOOLER</t>
  </si>
  <si>
    <t>IWK</t>
  </si>
  <si>
    <t>IGNITION SWITCH(W/O CYL&amp; KEY)</t>
  </si>
  <si>
    <t>JAK</t>
  </si>
  <si>
    <t>JACK ASSEMBLY</t>
  </si>
  <si>
    <t>KICK PANEL</t>
  </si>
  <si>
    <t>KNE</t>
  </si>
  <si>
    <t>KNEE ASSEMBLY</t>
  </si>
  <si>
    <t>LBD</t>
  </si>
  <si>
    <t>BACK DOOR LATCH</t>
  </si>
  <si>
    <t>LCF</t>
  </si>
  <si>
    <t>LOWER CONTROL ARM FRONT</t>
  </si>
  <si>
    <t>LCR</t>
  </si>
  <si>
    <t>LOWER CONTROL ARM RR</t>
  </si>
  <si>
    <t>LGS</t>
  </si>
  <si>
    <t>LIFTGATE SHELL</t>
  </si>
  <si>
    <t>LHN</t>
  </si>
  <si>
    <t>LID HINGE</t>
  </si>
  <si>
    <t>LID</t>
  </si>
  <si>
    <t>TRUNK/DECKLID/HATCH/TAILGATE</t>
  </si>
  <si>
    <t>LLP</t>
  </si>
  <si>
    <t>LICENSE LAMP</t>
  </si>
  <si>
    <t>LICENSE PLATE BRACKET</t>
  </si>
  <si>
    <t>LSF</t>
  </si>
  <si>
    <t>LEAF SPRING FRONT</t>
  </si>
  <si>
    <t>LSR</t>
  </si>
  <si>
    <t>LEAF SPRING REAR</t>
  </si>
  <si>
    <t>MBD</t>
  </si>
  <si>
    <t>BACK DOOR MOULDING</t>
  </si>
  <si>
    <t>MISC. BRACKET</t>
  </si>
  <si>
    <t>MCY</t>
  </si>
  <si>
    <t>MASTER CYLINDER</t>
  </si>
  <si>
    <t>MFI</t>
  </si>
  <si>
    <t>MISC FUEL INJECTION PARTS</t>
  </si>
  <si>
    <t>MGL</t>
  </si>
  <si>
    <t>MISC. GLASS</t>
  </si>
  <si>
    <t>MHA</t>
  </si>
  <si>
    <t>MISC HEAT/AC PART</t>
  </si>
  <si>
    <t>MISC. INTERIOR PART</t>
  </si>
  <si>
    <t>MIR</t>
  </si>
  <si>
    <t>REAR VIEW MIRROR</t>
  </si>
  <si>
    <t>MISC. LAMPS</t>
  </si>
  <si>
    <t>MRG</t>
  </si>
  <si>
    <t>MERCURY (GAS TYPE)</t>
  </si>
  <si>
    <t>MRL</t>
  </si>
  <si>
    <t>MERCURY (LIQUID TYPE)</t>
  </si>
  <si>
    <t>MUF</t>
  </si>
  <si>
    <t>MUFFLER</t>
  </si>
  <si>
    <t>NOS</t>
  </si>
  <si>
    <t>FRONT END ASSY</t>
  </si>
  <si>
    <t>NUT</t>
  </si>
  <si>
    <t>LUG NUTS</t>
  </si>
  <si>
    <t>NVC</t>
  </si>
  <si>
    <t>CAMERA/PROJECTOR</t>
  </si>
  <si>
    <t>OCO</t>
  </si>
  <si>
    <t>OIL COOLER</t>
  </si>
  <si>
    <t>ODH</t>
  </si>
  <si>
    <t>OUTSIDE DOOR HANDLE</t>
  </si>
  <si>
    <t>ODU</t>
  </si>
  <si>
    <t>OVERDRIVE UNIT</t>
  </si>
  <si>
    <t>OPM</t>
  </si>
  <si>
    <t>OIL PUMP</t>
  </si>
  <si>
    <t>DASH PAD</t>
  </si>
  <si>
    <t>PAN</t>
  </si>
  <si>
    <t>OIL PAN</t>
  </si>
  <si>
    <t>PBF</t>
  </si>
  <si>
    <t>PICKUP BED/BOX FLOOR</t>
  </si>
  <si>
    <t>PBR</t>
  </si>
  <si>
    <t>POWER BRAKE BOOSTER</t>
  </si>
  <si>
    <t>PARCEL SHELF</t>
  </si>
  <si>
    <t>PLOW FRAME</t>
  </si>
  <si>
    <t>PIS</t>
  </si>
  <si>
    <t>PISTON</t>
  </si>
  <si>
    <t>PLR</t>
  </si>
  <si>
    <t>CENTER PILLAR</t>
  </si>
  <si>
    <t>PRP</t>
  </si>
  <si>
    <t>PRESSURE PLATE</t>
  </si>
  <si>
    <t>PSC</t>
  </si>
  <si>
    <t>POWER STEERING COOLER</t>
  </si>
  <si>
    <t>QRG</t>
  </si>
  <si>
    <t>QUARTER GLASS REG.</t>
  </si>
  <si>
    <t>QRP</t>
  </si>
  <si>
    <t>QUARTER REPAIR PANEL</t>
  </si>
  <si>
    <t>QUARTER TRIM PANEL</t>
  </si>
  <si>
    <t>QTR</t>
  </si>
  <si>
    <t>QUARTER PANEL</t>
  </si>
  <si>
    <t>QWN</t>
  </si>
  <si>
    <t>QUARTER GLASS/WINDOW</t>
  </si>
  <si>
    <t>RAD</t>
  </si>
  <si>
    <t>RADIATOR</t>
  </si>
  <si>
    <t>RAX</t>
  </si>
  <si>
    <t>REAR AXLE ASSY.</t>
  </si>
  <si>
    <t>RBD</t>
  </si>
  <si>
    <t>RUNNING BOARDS</t>
  </si>
  <si>
    <t>RBK</t>
  </si>
  <si>
    <t>REAR BRAKE</t>
  </si>
  <si>
    <t>RBR</t>
  </si>
  <si>
    <t>REAR BUMPER ASSEMBLY</t>
  </si>
  <si>
    <t>REAR CONSOLE</t>
  </si>
  <si>
    <t>RCP</t>
  </si>
  <si>
    <t>REAR CLIP (LONG)</t>
  </si>
  <si>
    <t>RDL</t>
  </si>
  <si>
    <t>REAR DOOR LATCH</t>
  </si>
  <si>
    <t>RDM</t>
  </si>
  <si>
    <t>REAR DOOR MOULDING</t>
  </si>
  <si>
    <t>RDO</t>
  </si>
  <si>
    <t>AUDIO &amp; VISUAL EQUIP.(RADIO)</t>
  </si>
  <si>
    <t>RDR</t>
  </si>
  <si>
    <t>REAR DOOR</t>
  </si>
  <si>
    <t>RDS</t>
  </si>
  <si>
    <t>REAR DRIVE SHAFT</t>
  </si>
  <si>
    <t>RDW</t>
  </si>
  <si>
    <t>REAR DOOR GLASS/WINDOW</t>
  </si>
  <si>
    <t>RFB</t>
  </si>
  <si>
    <t>REAR BUMPER FACE BAR</t>
  </si>
  <si>
    <t>RGL</t>
  </si>
  <si>
    <t>ROOF GLASS (GLASS ONLY)</t>
  </si>
  <si>
    <t>RGP</t>
  </si>
  <si>
    <t>RING GEAR &amp; PINION</t>
  </si>
  <si>
    <t>RGU</t>
  </si>
  <si>
    <t>REAR FACE BAR GUARD</t>
  </si>
  <si>
    <t>RHN</t>
  </si>
  <si>
    <t>REAR DOOR HINGE</t>
  </si>
  <si>
    <t>RIA</t>
  </si>
  <si>
    <t>REAR BUMPER IMPACT ABSORBER</t>
  </si>
  <si>
    <t>RLB</t>
  </si>
  <si>
    <t>ROLL BAR</t>
  </si>
  <si>
    <t>RMD</t>
  </si>
  <si>
    <t>ROCKER MOULDING</t>
  </si>
  <si>
    <t>RMK</t>
  </si>
  <si>
    <t>REAR MARKER LAMP</t>
  </si>
  <si>
    <t>ROF</t>
  </si>
  <si>
    <t>ROOF</t>
  </si>
  <si>
    <t>ROK</t>
  </si>
  <si>
    <t>ROCKER ARM ASSY.</t>
  </si>
  <si>
    <t>RRG</t>
  </si>
  <si>
    <t>SIDE/REAR/CARGO REGULATOR</t>
  </si>
  <si>
    <t>RRS</t>
  </si>
  <si>
    <t>REAR SPOILER</t>
  </si>
  <si>
    <t>RSA</t>
  </si>
  <si>
    <t>REAR SUSPENSION ASSEMBLY</t>
  </si>
  <si>
    <t>RSD</t>
  </si>
  <si>
    <t>REAR DOOR SHELL</t>
  </si>
  <si>
    <t>RSP</t>
  </si>
  <si>
    <t>RADIATOR SUPPORT</t>
  </si>
  <si>
    <t>RTP</t>
  </si>
  <si>
    <t>REAR DOOR TRIM PANEL</t>
  </si>
  <si>
    <t>CARPETING</t>
  </si>
  <si>
    <t>RVW</t>
  </si>
  <si>
    <t>REAR VENT GLASS/WINDOW</t>
  </si>
  <si>
    <t>RWM</t>
  </si>
  <si>
    <t>REAR WASHER MOTOR</t>
  </si>
  <si>
    <t>SAX</t>
  </si>
  <si>
    <t>REAR KNUCKLE/STUB AXLE</t>
  </si>
  <si>
    <t>SDO</t>
  </si>
  <si>
    <t>SPEEDOMETER</t>
  </si>
  <si>
    <t>SET</t>
  </si>
  <si>
    <t>SEAT TRACK</t>
  </si>
  <si>
    <t>SHA</t>
  </si>
  <si>
    <t>WINDOW SHADE</t>
  </si>
  <si>
    <t>SLV</t>
  </si>
  <si>
    <t>SLAVE CYLINDER</t>
  </si>
  <si>
    <t>SOL</t>
  </si>
  <si>
    <t>STARTER SOLENOID</t>
  </si>
  <si>
    <t>SPH</t>
  </si>
  <si>
    <t>SPARE TIRE HOIST</t>
  </si>
  <si>
    <t>SPM</t>
  </si>
  <si>
    <t>POWER STEERING PUMP/MOTOR</t>
  </si>
  <si>
    <t>SPN</t>
  </si>
  <si>
    <t>SPINDLE KNUCKLE FRONT</t>
  </si>
  <si>
    <t>SPR</t>
  </si>
  <si>
    <t>SPARE TIRE CARRIER</t>
  </si>
  <si>
    <t>SPV</t>
  </si>
  <si>
    <t>SPARE TIRE COVER</t>
  </si>
  <si>
    <t>SRM</t>
  </si>
  <si>
    <t>SUN ROOF MOTOR</t>
  </si>
  <si>
    <t>STB</t>
  </si>
  <si>
    <t>STABILIZER BAR</t>
  </si>
  <si>
    <t>STG</t>
  </si>
  <si>
    <t>STEERING GEAR (INCL. RACK)</t>
  </si>
  <si>
    <t>STR</t>
  </si>
  <si>
    <t>STARTER MOTOR</t>
  </si>
  <si>
    <t>STT</t>
  </si>
  <si>
    <t>STRUT ASSEMBLY</t>
  </si>
  <si>
    <t>SVL</t>
  </si>
  <si>
    <t>STEERING VALVE ASSY.</t>
  </si>
  <si>
    <t>SVT</t>
  </si>
  <si>
    <t>AIR SHUTTER/RADIATOR SHUTTER</t>
  </si>
  <si>
    <t>SWH</t>
  </si>
  <si>
    <t>STEERING WHEEL</t>
  </si>
  <si>
    <t>TBR</t>
  </si>
  <si>
    <t>TORSION BAR</t>
  </si>
  <si>
    <t>TCH</t>
  </si>
  <si>
    <t>TIMING CHAIN</t>
  </si>
  <si>
    <t>TCN</t>
  </si>
  <si>
    <t>TRAILER BRAKE CONTROLLER</t>
  </si>
  <si>
    <t>TCO</t>
  </si>
  <si>
    <t>TRANSMISSION OIL COOLER</t>
  </si>
  <si>
    <t>TCS</t>
  </si>
  <si>
    <t>TRANSFER CASE</t>
  </si>
  <si>
    <t>TCV</t>
  </si>
  <si>
    <t>TIMING COVER</t>
  </si>
  <si>
    <t>TEM</t>
  </si>
  <si>
    <t>TRANSFER CASE ELECTRIC MOTOR</t>
  </si>
  <si>
    <t>TFP</t>
  </si>
  <si>
    <t>TAIL FINISH PANEL</t>
  </si>
  <si>
    <t>TGS</t>
  </si>
  <si>
    <t>TAILGATE SHELL</t>
  </si>
  <si>
    <t>THB</t>
  </si>
  <si>
    <t>THROTTLE BODY/VALVE ASSY</t>
  </si>
  <si>
    <t>THC</t>
  </si>
  <si>
    <t>TRAILER HITCH</t>
  </si>
  <si>
    <t>TIP</t>
  </si>
  <si>
    <t>BUMPER TIP</t>
  </si>
  <si>
    <t>TIR</t>
  </si>
  <si>
    <t>TIRE</t>
  </si>
  <si>
    <t>TLM</t>
  </si>
  <si>
    <t>TAILGATE LIFT MOTOR</t>
  </si>
  <si>
    <t>TLP</t>
  </si>
  <si>
    <t>TAIL LIGHT ASSEMBLY</t>
  </si>
  <si>
    <t>BACK DOOR TRIM PANEL</t>
  </si>
  <si>
    <t>TPN</t>
  </si>
  <si>
    <t>TAIL PANEL</t>
  </si>
  <si>
    <t>TRA</t>
  </si>
  <si>
    <t>TRANSMISSION ASSY.</t>
  </si>
  <si>
    <t>TRB</t>
  </si>
  <si>
    <t>TURBO/SUPERCHARGER</t>
  </si>
  <si>
    <t>TRP</t>
  </si>
  <si>
    <t>TRANSMISSION OIL PAN</t>
  </si>
  <si>
    <t>TVB</t>
  </si>
  <si>
    <t>TRANSMISSION VALVE BODY</t>
  </si>
  <si>
    <t>UCF</t>
  </si>
  <si>
    <t>UPPER CONTROL ARM FRONT</t>
  </si>
  <si>
    <t>UCM</t>
  </si>
  <si>
    <t>CROSSMEMBER/CRADLE/UNDERCARRIA</t>
  </si>
  <si>
    <t>UCR</t>
  </si>
  <si>
    <t>UPPER CONTROL ARM REAR</t>
  </si>
  <si>
    <t>VAC</t>
  </si>
  <si>
    <t>VACUUM PUMP</t>
  </si>
  <si>
    <t>VCO</t>
  </si>
  <si>
    <t>VALVE COVER</t>
  </si>
  <si>
    <t>AIR COND./HEATER VENTS</t>
  </si>
  <si>
    <t>VIS</t>
  </si>
  <si>
    <t>SUN VISOR</t>
  </si>
  <si>
    <t>VRG</t>
  </si>
  <si>
    <t>VOLTAGE REGULATOR</t>
  </si>
  <si>
    <t>WAR</t>
  </si>
  <si>
    <t>WIPER ARM</t>
  </si>
  <si>
    <t>WINDOW CRANK HANDLE</t>
  </si>
  <si>
    <t>WHEELCHAIR LIFT</t>
  </si>
  <si>
    <t>WHEELCHAIR RAMP</t>
  </si>
  <si>
    <t>WHC</t>
  </si>
  <si>
    <t>WHEEL COVER</t>
  </si>
  <si>
    <t>WHL</t>
  </si>
  <si>
    <t>WHEEL</t>
  </si>
  <si>
    <t>WMF</t>
  </si>
  <si>
    <t>WIPER MOTOR FRONT</t>
  </si>
  <si>
    <t>WMR</t>
  </si>
  <si>
    <t>WIPER MOTOR REAR</t>
  </si>
  <si>
    <t>WND</t>
  </si>
  <si>
    <t>WINDSHIELD GLASS</t>
  </si>
  <si>
    <t>WOM</t>
  </si>
  <si>
    <t>WHEEL OPENING MOULDING</t>
  </si>
  <si>
    <t>WINDSCREEN</t>
  </si>
  <si>
    <t>WTR</t>
  </si>
  <si>
    <t>WIPER TRANS. LINKAGE</t>
  </si>
  <si>
    <t>WWB</t>
  </si>
  <si>
    <t>WASHER BOTTLE</t>
  </si>
  <si>
    <t>WWV</t>
  </si>
  <si>
    <t>WASHER BOTTLE VENDOR AFTMKT</t>
  </si>
  <si>
    <t>Part Name</t>
  </si>
  <si>
    <t>Not Graded</t>
  </si>
  <si>
    <t>CP</t>
  </si>
  <si>
    <t>ARA Original from ARA Docs</t>
  </si>
  <si>
    <t>CP changed/added from ARA Original</t>
  </si>
  <si>
    <t>Yes</t>
  </si>
  <si>
    <t>ARA plans ot start going over the below</t>
  </si>
  <si>
    <t>Sheet Metal</t>
  </si>
  <si>
    <t xml:space="preserve">Mechanical </t>
  </si>
  <si>
    <t>Body parts/collision</t>
  </si>
  <si>
    <t xml:space="preserve">Subjective grading parts </t>
  </si>
  <si>
    <t>eBay parts</t>
  </si>
  <si>
    <t>these are basically new part types being added that sell on Ebay</t>
  </si>
  <si>
    <t>these are basically new EV  part types they want added</t>
  </si>
  <si>
    <t>CP Grading categories</t>
  </si>
  <si>
    <t>New CM /CP Grading Method Name</t>
  </si>
  <si>
    <t>Holl PC</t>
  </si>
  <si>
    <t>CODE</t>
  </si>
  <si>
    <t>HOLL</t>
  </si>
  <si>
    <t>NAME</t>
  </si>
  <si>
    <t>IC</t>
  </si>
  <si>
    <t>100</t>
  </si>
  <si>
    <t>HO</t>
  </si>
  <si>
    <t>101</t>
  </si>
  <si>
    <t>102</t>
  </si>
  <si>
    <t>103</t>
  </si>
  <si>
    <t>104</t>
  </si>
  <si>
    <t>105</t>
  </si>
  <si>
    <t>106</t>
  </si>
  <si>
    <t>107</t>
  </si>
  <si>
    <t>108</t>
  </si>
  <si>
    <t>109</t>
  </si>
  <si>
    <t>110</t>
  </si>
  <si>
    <t>111</t>
  </si>
  <si>
    <t>113</t>
  </si>
  <si>
    <t>114</t>
  </si>
  <si>
    <t>116</t>
  </si>
  <si>
    <t>117</t>
  </si>
  <si>
    <t>118</t>
  </si>
  <si>
    <t>120</t>
  </si>
  <si>
    <t>121</t>
  </si>
  <si>
    <t>122</t>
  </si>
  <si>
    <t>124</t>
  </si>
  <si>
    <t>125</t>
  </si>
  <si>
    <t>127</t>
  </si>
  <si>
    <t>128</t>
  </si>
  <si>
    <t>129</t>
  </si>
  <si>
    <t>130</t>
  </si>
  <si>
    <t>133</t>
  </si>
  <si>
    <t>135</t>
  </si>
  <si>
    <t>137</t>
  </si>
  <si>
    <t>140</t>
  </si>
  <si>
    <t>142</t>
  </si>
  <si>
    <t>143</t>
  </si>
  <si>
    <t>144</t>
  </si>
  <si>
    <t>145</t>
  </si>
  <si>
    <t>149</t>
  </si>
  <si>
    <t>150</t>
  </si>
  <si>
    <t>152</t>
  </si>
  <si>
    <t>154</t>
  </si>
  <si>
    <t>155</t>
  </si>
  <si>
    <t>158</t>
  </si>
  <si>
    <t>159</t>
  </si>
  <si>
    <t>160</t>
  </si>
  <si>
    <t>163</t>
  </si>
  <si>
    <t>164</t>
  </si>
  <si>
    <t>166</t>
  </si>
  <si>
    <t>167</t>
  </si>
  <si>
    <t>168</t>
  </si>
  <si>
    <t>169</t>
  </si>
  <si>
    <t>170</t>
  </si>
  <si>
    <t>174</t>
  </si>
  <si>
    <t>175</t>
  </si>
  <si>
    <t>176</t>
  </si>
  <si>
    <t>177</t>
  </si>
  <si>
    <t>179</t>
  </si>
  <si>
    <t>184</t>
  </si>
  <si>
    <t>185</t>
  </si>
  <si>
    <t>187</t>
  </si>
  <si>
    <t>188</t>
  </si>
  <si>
    <t>189</t>
  </si>
  <si>
    <t>190</t>
  </si>
  <si>
    <t>191</t>
  </si>
  <si>
    <t>193</t>
  </si>
  <si>
    <t>194</t>
  </si>
  <si>
    <t>195</t>
  </si>
  <si>
    <t>197</t>
  </si>
  <si>
    <t>198</t>
  </si>
  <si>
    <t>202</t>
  </si>
  <si>
    <t>203</t>
  </si>
  <si>
    <t>204</t>
  </si>
  <si>
    <t>205</t>
  </si>
  <si>
    <t>206</t>
  </si>
  <si>
    <t>207</t>
  </si>
  <si>
    <t>210</t>
  </si>
  <si>
    <t>224</t>
  </si>
  <si>
    <t>229</t>
  </si>
  <si>
    <t>231</t>
  </si>
  <si>
    <t>235</t>
  </si>
  <si>
    <t>238</t>
  </si>
  <si>
    <t>241</t>
  </si>
  <si>
    <t>242</t>
  </si>
  <si>
    <t>251</t>
  </si>
  <si>
    <t>253</t>
  </si>
  <si>
    <t>257</t>
  </si>
  <si>
    <t>260</t>
  </si>
  <si>
    <t>261</t>
  </si>
  <si>
    <t>263</t>
  </si>
  <si>
    <t>267</t>
  </si>
  <si>
    <t>268</t>
  </si>
  <si>
    <t>270</t>
  </si>
  <si>
    <t>275</t>
  </si>
  <si>
    <t>277</t>
  </si>
  <si>
    <t>278</t>
  </si>
  <si>
    <t>279</t>
  </si>
  <si>
    <t>280</t>
  </si>
  <si>
    <t>284</t>
  </si>
  <si>
    <t>285</t>
  </si>
  <si>
    <t>286</t>
  </si>
  <si>
    <t>287</t>
  </si>
  <si>
    <t>288</t>
  </si>
  <si>
    <t>289</t>
  </si>
  <si>
    <t>300</t>
  </si>
  <si>
    <t>302</t>
  </si>
  <si>
    <t>303</t>
  </si>
  <si>
    <t>304</t>
  </si>
  <si>
    <t>305</t>
  </si>
  <si>
    <t>306</t>
  </si>
  <si>
    <t>307</t>
  </si>
  <si>
    <t>308</t>
  </si>
  <si>
    <t>309</t>
  </si>
  <si>
    <t>310</t>
  </si>
  <si>
    <t>311</t>
  </si>
  <si>
    <t>312</t>
  </si>
  <si>
    <t>315</t>
  </si>
  <si>
    <t>317</t>
  </si>
  <si>
    <t>318</t>
  </si>
  <si>
    <t>319</t>
  </si>
  <si>
    <t>320</t>
  </si>
  <si>
    <t>321</t>
  </si>
  <si>
    <t>322</t>
  </si>
  <si>
    <t>323</t>
  </si>
  <si>
    <t>324</t>
  </si>
  <si>
    <t>325</t>
  </si>
  <si>
    <t>326</t>
  </si>
  <si>
    <t>327</t>
  </si>
  <si>
    <t>329</t>
  </si>
  <si>
    <t>333</t>
  </si>
  <si>
    <t>335</t>
  </si>
  <si>
    <t>336</t>
  </si>
  <si>
    <t>337</t>
  </si>
  <si>
    <t>341</t>
  </si>
  <si>
    <t>349</t>
  </si>
  <si>
    <t>350</t>
  </si>
  <si>
    <t>351</t>
  </si>
  <si>
    <t>371</t>
  </si>
  <si>
    <t>372</t>
  </si>
  <si>
    <t>373</t>
  </si>
  <si>
    <t>375</t>
  </si>
  <si>
    <t>400</t>
  </si>
  <si>
    <t>401</t>
  </si>
  <si>
    <t>403</t>
  </si>
  <si>
    <t>406</t>
  </si>
  <si>
    <t>407</t>
  </si>
  <si>
    <t>408</t>
  </si>
  <si>
    <t>409</t>
  </si>
  <si>
    <t>410</t>
  </si>
  <si>
    <t>412</t>
  </si>
  <si>
    <t>414</t>
  </si>
  <si>
    <t>416</t>
  </si>
  <si>
    <t>417</t>
  </si>
  <si>
    <t>418</t>
  </si>
  <si>
    <t>419</t>
  </si>
  <si>
    <t>420</t>
  </si>
  <si>
    <t>430</t>
  </si>
  <si>
    <t>431</t>
  </si>
  <si>
    <t>434</t>
  </si>
  <si>
    <t>435</t>
  </si>
  <si>
    <t>437</t>
  </si>
  <si>
    <t>439</t>
  </si>
  <si>
    <t>440</t>
  </si>
  <si>
    <t>442</t>
  </si>
  <si>
    <t>443</t>
  </si>
  <si>
    <t>444</t>
  </si>
  <si>
    <t>445</t>
  </si>
  <si>
    <t>447</t>
  </si>
  <si>
    <t>475</t>
  </si>
  <si>
    <t>476</t>
  </si>
  <si>
    <t>477</t>
  </si>
  <si>
    <t>490</t>
  </si>
  <si>
    <t>500</t>
  </si>
  <si>
    <t>505</t>
  </si>
  <si>
    <t>510</t>
  </si>
  <si>
    <t>511</t>
  </si>
  <si>
    <t>512</t>
  </si>
  <si>
    <t>513</t>
  </si>
  <si>
    <t>515</t>
  </si>
  <si>
    <t>516</t>
  </si>
  <si>
    <t>517</t>
  </si>
  <si>
    <t>518</t>
  </si>
  <si>
    <t>520</t>
  </si>
  <si>
    <t>521</t>
  </si>
  <si>
    <t>522</t>
  </si>
  <si>
    <t>524</t>
  </si>
  <si>
    <t>526</t>
  </si>
  <si>
    <t>527</t>
  </si>
  <si>
    <t>530</t>
  </si>
  <si>
    <t>533</t>
  </si>
  <si>
    <t>536</t>
  </si>
  <si>
    <t>538</t>
  </si>
  <si>
    <t>540</t>
  </si>
  <si>
    <t>541</t>
  </si>
  <si>
    <t>545</t>
  </si>
  <si>
    <t>549</t>
  </si>
  <si>
    <t>551</t>
  </si>
  <si>
    <t>553</t>
  </si>
  <si>
    <t>554</t>
  </si>
  <si>
    <t>560</t>
  </si>
  <si>
    <t>564</t>
  </si>
  <si>
    <t>565</t>
  </si>
  <si>
    <t>566</t>
  </si>
  <si>
    <t>570</t>
  </si>
  <si>
    <t>571</t>
  </si>
  <si>
    <t>580</t>
  </si>
  <si>
    <t>585</t>
  </si>
  <si>
    <t>586</t>
  </si>
  <si>
    <t>590</t>
  </si>
  <si>
    <t>591</t>
  </si>
  <si>
    <t>594</t>
  </si>
  <si>
    <t>596</t>
  </si>
  <si>
    <t>600</t>
  </si>
  <si>
    <t>601</t>
  </si>
  <si>
    <t>602</t>
  </si>
  <si>
    <t>603</t>
  </si>
  <si>
    <t>604</t>
  </si>
  <si>
    <t>605</t>
  </si>
  <si>
    <t>606</t>
  </si>
  <si>
    <t>607</t>
  </si>
  <si>
    <t>608</t>
  </si>
  <si>
    <t>610</t>
  </si>
  <si>
    <t>613</t>
  </si>
  <si>
    <t>615</t>
  </si>
  <si>
    <t>617</t>
  </si>
  <si>
    <t>618</t>
  </si>
  <si>
    <t>619</t>
  </si>
  <si>
    <t>620</t>
  </si>
  <si>
    <t>621</t>
  </si>
  <si>
    <t>622</t>
  </si>
  <si>
    <t>626</t>
  </si>
  <si>
    <t>627</t>
  </si>
  <si>
    <t>628</t>
  </si>
  <si>
    <t>629</t>
  </si>
  <si>
    <t>630</t>
  </si>
  <si>
    <t>633</t>
  </si>
  <si>
    <t>634</t>
  </si>
  <si>
    <t>635</t>
  </si>
  <si>
    <t>638</t>
  </si>
  <si>
    <t>641</t>
  </si>
  <si>
    <t>642</t>
  </si>
  <si>
    <t>645</t>
  </si>
  <si>
    <t>646</t>
  </si>
  <si>
    <t>654</t>
  </si>
  <si>
    <t>655</t>
  </si>
  <si>
    <t>660</t>
  </si>
  <si>
    <t>670</t>
  </si>
  <si>
    <t>671</t>
  </si>
  <si>
    <t>673</t>
  </si>
  <si>
    <t>674</t>
  </si>
  <si>
    <t>675</t>
  </si>
  <si>
    <t>676</t>
  </si>
  <si>
    <t>677</t>
  </si>
  <si>
    <t>679</t>
  </si>
  <si>
    <t>680</t>
  </si>
  <si>
    <t>682</t>
  </si>
  <si>
    <t>683</t>
  </si>
  <si>
    <t>684</t>
  </si>
  <si>
    <t>685</t>
  </si>
  <si>
    <t>HO/CP</t>
  </si>
  <si>
    <t>314</t>
  </si>
  <si>
    <t>656</t>
  </si>
  <si>
    <t>665</t>
  </si>
  <si>
    <t>INDEX</t>
  </si>
  <si>
    <t>Verify Part change</t>
  </si>
  <si>
    <t>ARA uses 809</t>
  </si>
  <si>
    <t>RS added 200</t>
  </si>
  <si>
    <t>RS added 342</t>
  </si>
  <si>
    <t>RS added 299</t>
  </si>
  <si>
    <t>RS added 262</t>
  </si>
  <si>
    <t>RS added 252</t>
  </si>
  <si>
    <t>RS added 221</t>
  </si>
  <si>
    <t>Rs added 587</t>
  </si>
  <si>
    <t>RS added245</t>
  </si>
  <si>
    <t>RS added 222</t>
  </si>
  <si>
    <t>RS added 226/227</t>
  </si>
  <si>
    <t>RS added 208</t>
  </si>
  <si>
    <t/>
  </si>
  <si>
    <t xml:space="preserve">Request Hol# </t>
  </si>
  <si>
    <t>Request Hol# &amp; verify part grade</t>
  </si>
  <si>
    <t>Interchange</t>
  </si>
  <si>
    <t>Default was mechanical if not specifically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</si>
</sst>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4"/>
      <color theme="4" tint="-0.249977111117893"/>
      <name val="Calibri"/>
      <family val="2"/>
      <scheme val="minor"/>
    </font>
    <font>
      <sz val="11"/>
      <color indexed="8"/>
      <name val="Helvetica Neue"/>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Protection="0">
      <alignment vertical="top"/>
    </xf>
  </cellStyleXfs>
  <cellXfs count="22">
    <xf numFmtId="0" fontId="0" fillId="0" borderId="0" xfId="0"/>
    <xf numFmtId="0" fontId="4" fillId="0" borderId="0" xfId="0" applyFont="1" applyAlignment="1">
      <alignment horizontal="left" vertical="center" indent="10"/>
    </xf>
    <xf numFmtId="0" fontId="0" fillId="0" borderId="2" xfId="0" applyBorder="1"/>
    <xf numFmtId="0" fontId="0" fillId="0" borderId="3" xfId="0" applyBorder="1"/>
    <xf numFmtId="0" fontId="0" fillId="0" borderId="4" xfId="0" applyBorder="1"/>
    <xf numFmtId="0" fontId="0" fillId="0" borderId="7" xfId="0" applyBorder="1"/>
    <xf numFmtId="0" fontId="5" fillId="0" borderId="8" xfId="0" applyFont="1" applyBorder="1"/>
    <xf numFmtId="0" fontId="0" fillId="0" borderId="8" xfId="0" applyBorder="1"/>
    <xf numFmtId="0" fontId="0" fillId="0" borderId="1" xfId="0"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left" wrapText="1"/>
    </xf>
    <xf numFmtId="49" fontId="0" fillId="0" borderId="0" xfId="0" applyNumberFormat="1"/>
    <xf numFmtId="49" fontId="1" fillId="0" borderId="0" xfId="0" applyNumberFormat="1" applyFont="1"/>
    <xf numFmtId="0" fontId="1" fillId="0" borderId="0" xfId="0" applyFont="1"/>
    <xf numFmtId="0" fontId="0" fillId="0" borderId="0" xfId="0" applyAlignment="1">
      <alignment horizontal="left"/>
    </xf>
    <xf numFmtId="0" fontId="0" fillId="0" borderId="5" xfId="0" applyBorder="1"/>
    <xf numFmtId="0" fontId="0" fillId="0" borderId="6" xfId="0" applyBorder="1"/>
    <xf numFmtId="0" fontId="0" fillId="0" borderId="1" xfId="0" applyBorder="1"/>
    <xf numFmtId="0" fontId="0" fillId="0" borderId="1" xfId="0" applyBorder="1" applyAlignment="1">
      <alignment horizontal="left"/>
    </xf>
    <xf numFmtId="0" fontId="1" fillId="2" borderId="0" xfId="0" applyFont="1" applyFill="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0"/>
  <sheetViews>
    <sheetView tabSelected="1" workbookViewId="0">
      <pane xSplit="1" ySplit="2" topLeftCell="B3" activePane="bottomRight" state="frozen"/>
      <selection pane="topRight" activeCell="C1" sqref="C1"/>
      <selection pane="bottomLeft" activeCell="A2" sqref="A2"/>
      <selection pane="bottomRight" activeCell="C1" sqref="C1:C1048576"/>
    </sheetView>
  </sheetViews>
  <sheetFormatPr defaultRowHeight="14.4"/>
  <cols>
    <col min="1" max="1" width="35.77734375" customWidth="1"/>
    <col min="2" max="2" width="19.6640625" customWidth="1"/>
    <col min="3" max="3" width="18.21875" customWidth="1"/>
    <col min="4" max="4" width="27.44140625" style="16" customWidth="1"/>
    <col min="5" max="5" width="4" hidden="1" customWidth="1"/>
    <col min="6" max="6" width="13.77734375" style="11" customWidth="1"/>
    <col min="7" max="7" width="12.33203125" style="11" customWidth="1"/>
    <col min="8" max="8" width="13" style="11" customWidth="1"/>
  </cols>
  <sheetData>
    <row r="1" spans="1:8">
      <c r="C1" s="11" t="s">
        <v>911</v>
      </c>
    </row>
    <row r="2" spans="1:8" s="11" customFormat="1" ht="42.6" customHeight="1">
      <c r="A2" s="9" t="s">
        <v>612</v>
      </c>
      <c r="B2" s="10" t="s">
        <v>627</v>
      </c>
      <c r="C2" s="10" t="s">
        <v>615</v>
      </c>
      <c r="D2" s="12"/>
      <c r="E2" s="12" t="s">
        <v>616</v>
      </c>
      <c r="F2" s="12" t="s">
        <v>628</v>
      </c>
      <c r="G2" s="12" t="s">
        <v>910</v>
      </c>
      <c r="H2" s="21"/>
    </row>
    <row r="3" spans="1:8">
      <c r="A3" s="19" t="s">
        <v>15</v>
      </c>
      <c r="B3" s="19" t="s">
        <v>9</v>
      </c>
      <c r="C3" s="19" t="s">
        <v>907</v>
      </c>
      <c r="D3" s="20" t="s">
        <v>909</v>
      </c>
      <c r="E3" s="19" t="s">
        <v>617</v>
      </c>
      <c r="F3" s="8" t="s">
        <v>908</v>
      </c>
      <c r="G3" s="8" t="s">
        <v>907</v>
      </c>
    </row>
    <row r="4" spans="1:8">
      <c r="A4" s="19" t="s">
        <v>24</v>
      </c>
      <c r="B4" s="19" t="s">
        <v>9</v>
      </c>
      <c r="C4" s="19" t="s">
        <v>907</v>
      </c>
      <c r="D4" s="20" t="s">
        <v>909</v>
      </c>
      <c r="E4" s="19" t="s">
        <v>617</v>
      </c>
      <c r="F4" s="8" t="s">
        <v>908</v>
      </c>
      <c r="G4" s="8" t="s">
        <v>907</v>
      </c>
    </row>
    <row r="5" spans="1:8">
      <c r="A5" s="19" t="s">
        <v>31</v>
      </c>
      <c r="B5" s="19" t="s">
        <v>0</v>
      </c>
      <c r="C5" s="19" t="s">
        <v>907</v>
      </c>
      <c r="D5" s="8" t="s">
        <v>894</v>
      </c>
      <c r="E5" s="19" t="s">
        <v>617</v>
      </c>
      <c r="F5" s="8">
        <v>139</v>
      </c>
      <c r="G5" s="8" t="s">
        <v>907</v>
      </c>
    </row>
    <row r="6" spans="1:8">
      <c r="A6" s="19" t="s">
        <v>34</v>
      </c>
      <c r="B6" s="19" t="s">
        <v>7</v>
      </c>
      <c r="C6" s="19" t="s">
        <v>907</v>
      </c>
      <c r="D6" s="20" t="s">
        <v>909</v>
      </c>
      <c r="E6" s="19" t="s">
        <v>617</v>
      </c>
      <c r="F6" s="8" t="s">
        <v>908</v>
      </c>
      <c r="G6" s="8" t="s">
        <v>907</v>
      </c>
    </row>
    <row r="7" spans="1:8">
      <c r="A7" s="19" t="s">
        <v>38</v>
      </c>
      <c r="B7" s="19" t="s">
        <v>7</v>
      </c>
      <c r="C7" s="19" t="s">
        <v>907</v>
      </c>
      <c r="D7" s="8" t="s">
        <v>894</v>
      </c>
      <c r="E7" s="19" t="s">
        <v>617</v>
      </c>
      <c r="F7" s="8" t="s">
        <v>705</v>
      </c>
      <c r="G7" s="8" t="s">
        <v>614</v>
      </c>
    </row>
    <row r="8" spans="1:8">
      <c r="A8" s="19" t="s">
        <v>41</v>
      </c>
      <c r="B8" s="19" t="s">
        <v>7</v>
      </c>
      <c r="C8" s="19" t="s">
        <v>907</v>
      </c>
      <c r="D8" s="8" t="s">
        <v>894</v>
      </c>
      <c r="E8" s="19" t="s">
        <v>617</v>
      </c>
      <c r="F8" s="8">
        <v>244</v>
      </c>
      <c r="G8" s="8" t="s">
        <v>907</v>
      </c>
    </row>
    <row r="9" spans="1:8">
      <c r="A9" s="19" t="s">
        <v>52</v>
      </c>
      <c r="B9" s="19" t="s">
        <v>9</v>
      </c>
      <c r="C9" s="19" t="s">
        <v>907</v>
      </c>
      <c r="D9" s="20" t="s">
        <v>909</v>
      </c>
      <c r="E9" s="19" t="s">
        <v>617</v>
      </c>
      <c r="F9" s="8" t="s">
        <v>908</v>
      </c>
      <c r="G9" s="8" t="s">
        <v>907</v>
      </c>
    </row>
    <row r="10" spans="1:8">
      <c r="A10" s="19" t="s">
        <v>62</v>
      </c>
      <c r="B10" s="19" t="s">
        <v>5</v>
      </c>
      <c r="C10" s="19" t="s">
        <v>907</v>
      </c>
      <c r="D10" s="8" t="s">
        <v>894</v>
      </c>
      <c r="E10" s="19" t="s">
        <v>617</v>
      </c>
      <c r="F10" s="8" t="s">
        <v>679</v>
      </c>
      <c r="G10" s="8" t="s">
        <v>634</v>
      </c>
    </row>
    <row r="11" spans="1:8">
      <c r="A11" s="19" t="s">
        <v>70</v>
      </c>
      <c r="B11" s="19" t="s">
        <v>9</v>
      </c>
      <c r="C11" s="19" t="s">
        <v>907</v>
      </c>
      <c r="D11" s="20" t="s">
        <v>909</v>
      </c>
      <c r="E11" s="19" t="s">
        <v>617</v>
      </c>
      <c r="F11" s="8" t="s">
        <v>908</v>
      </c>
      <c r="G11" s="8" t="s">
        <v>614</v>
      </c>
    </row>
    <row r="12" spans="1:8">
      <c r="A12" s="19" t="s">
        <v>98</v>
      </c>
      <c r="B12" s="19" t="s">
        <v>7</v>
      </c>
      <c r="C12" s="19" t="s">
        <v>907</v>
      </c>
      <c r="D12" s="8" t="s">
        <v>894</v>
      </c>
      <c r="E12" s="19" t="s">
        <v>617</v>
      </c>
      <c r="F12" s="8" t="s">
        <v>709</v>
      </c>
      <c r="G12" s="8" t="s">
        <v>614</v>
      </c>
    </row>
    <row r="13" spans="1:8">
      <c r="A13" s="19" t="s">
        <v>102</v>
      </c>
      <c r="B13" s="19" t="s">
        <v>3</v>
      </c>
      <c r="C13" s="19" t="s">
        <v>907</v>
      </c>
      <c r="D13" s="8" t="s">
        <v>894</v>
      </c>
      <c r="E13" s="19" t="s">
        <v>617</v>
      </c>
      <c r="F13" s="8" t="s">
        <v>835</v>
      </c>
      <c r="G13" s="8" t="s">
        <v>614</v>
      </c>
    </row>
    <row r="14" spans="1:8">
      <c r="A14" s="19" t="s">
        <v>103</v>
      </c>
      <c r="B14" s="19" t="s">
        <v>5</v>
      </c>
      <c r="C14" s="19" t="s">
        <v>907</v>
      </c>
      <c r="D14" s="20" t="s">
        <v>909</v>
      </c>
      <c r="E14" s="19" t="s">
        <v>617</v>
      </c>
      <c r="F14" s="8" t="s">
        <v>908</v>
      </c>
      <c r="G14" s="8" t="s">
        <v>907</v>
      </c>
    </row>
    <row r="15" spans="1:8">
      <c r="A15" s="19" t="s">
        <v>104</v>
      </c>
      <c r="B15" s="19" t="s">
        <v>9</v>
      </c>
      <c r="C15" s="19" t="s">
        <v>907</v>
      </c>
      <c r="D15" s="8" t="s">
        <v>894</v>
      </c>
      <c r="E15" s="19" t="s">
        <v>617</v>
      </c>
      <c r="F15" s="8">
        <v>231</v>
      </c>
      <c r="G15" s="8" t="s">
        <v>907</v>
      </c>
    </row>
    <row r="16" spans="1:8">
      <c r="A16" s="19" t="s">
        <v>109</v>
      </c>
      <c r="B16" s="19" t="s">
        <v>7</v>
      </c>
      <c r="C16" s="19" t="s">
        <v>907</v>
      </c>
      <c r="D16" s="8" t="s">
        <v>894</v>
      </c>
      <c r="E16" s="19" t="s">
        <v>617</v>
      </c>
      <c r="F16" s="8" t="s">
        <v>908</v>
      </c>
      <c r="G16" s="8" t="s">
        <v>907</v>
      </c>
    </row>
    <row r="17" spans="1:7">
      <c r="A17" s="19" t="s">
        <v>110</v>
      </c>
      <c r="B17" s="19" t="s">
        <v>9</v>
      </c>
      <c r="C17" s="19" t="s">
        <v>907</v>
      </c>
      <c r="D17" s="8" t="s">
        <v>894</v>
      </c>
      <c r="E17" s="19" t="s">
        <v>617</v>
      </c>
      <c r="F17" s="8">
        <v>256</v>
      </c>
      <c r="G17" s="8" t="s">
        <v>907</v>
      </c>
    </row>
    <row r="18" spans="1:7">
      <c r="A18" s="19" t="s">
        <v>153</v>
      </c>
      <c r="B18" s="19" t="s">
        <v>7</v>
      </c>
      <c r="C18" s="19" t="s">
        <v>907</v>
      </c>
      <c r="D18" s="8" t="s">
        <v>894</v>
      </c>
      <c r="E18" s="19" t="s">
        <v>617</v>
      </c>
      <c r="F18" s="8">
        <v>254</v>
      </c>
      <c r="G18" s="8" t="s">
        <v>907</v>
      </c>
    </row>
    <row r="19" spans="1:7">
      <c r="A19" s="19" t="s">
        <v>162</v>
      </c>
      <c r="B19" s="19" t="s">
        <v>9</v>
      </c>
      <c r="C19" s="19" t="s">
        <v>907</v>
      </c>
      <c r="D19" s="8" t="s">
        <v>894</v>
      </c>
      <c r="E19" s="19" t="s">
        <v>617</v>
      </c>
      <c r="F19" s="8">
        <v>342</v>
      </c>
      <c r="G19" s="8" t="s">
        <v>907</v>
      </c>
    </row>
    <row r="20" spans="1:7">
      <c r="A20" s="19" t="s">
        <v>163</v>
      </c>
      <c r="B20" s="19" t="s">
        <v>6</v>
      </c>
      <c r="C20" s="19" t="s">
        <v>907</v>
      </c>
      <c r="D20" s="8" t="s">
        <v>894</v>
      </c>
      <c r="E20" s="19" t="s">
        <v>617</v>
      </c>
      <c r="F20" s="8">
        <v>829</v>
      </c>
      <c r="G20" s="8" t="s">
        <v>907</v>
      </c>
    </row>
    <row r="21" spans="1:7">
      <c r="A21" s="19" t="s">
        <v>169</v>
      </c>
      <c r="B21" s="19" t="s">
        <v>7</v>
      </c>
      <c r="C21" s="19" t="s">
        <v>907</v>
      </c>
      <c r="D21" s="8" t="s">
        <v>894</v>
      </c>
      <c r="E21" s="19" t="s">
        <v>617</v>
      </c>
      <c r="F21" s="8" t="s">
        <v>714</v>
      </c>
      <c r="G21" s="8" t="s">
        <v>634</v>
      </c>
    </row>
    <row r="22" spans="1:7">
      <c r="A22" s="19" t="s">
        <v>211</v>
      </c>
      <c r="B22" s="19" t="s">
        <v>7</v>
      </c>
      <c r="C22" s="19" t="s">
        <v>907</v>
      </c>
      <c r="D22" s="8" t="s">
        <v>894</v>
      </c>
      <c r="E22" s="19" t="s">
        <v>617</v>
      </c>
      <c r="F22" s="8" t="s">
        <v>712</v>
      </c>
      <c r="G22" s="8" t="s">
        <v>634</v>
      </c>
    </row>
    <row r="23" spans="1:7">
      <c r="A23" s="19" t="s">
        <v>238</v>
      </c>
      <c r="B23" s="19" t="s">
        <v>9</v>
      </c>
      <c r="C23" s="19" t="s">
        <v>907</v>
      </c>
      <c r="D23" s="20" t="s">
        <v>909</v>
      </c>
      <c r="E23" s="19" t="s">
        <v>617</v>
      </c>
      <c r="F23" s="8" t="s">
        <v>908</v>
      </c>
      <c r="G23" s="8" t="s">
        <v>907</v>
      </c>
    </row>
    <row r="24" spans="1:7">
      <c r="A24" s="19" t="s">
        <v>239</v>
      </c>
      <c r="B24" s="19" t="s">
        <v>5</v>
      </c>
      <c r="C24" s="19" t="s">
        <v>907</v>
      </c>
      <c r="D24" s="8" t="s">
        <v>894</v>
      </c>
      <c r="E24" s="19" t="s">
        <v>617</v>
      </c>
      <c r="F24" s="8">
        <v>182</v>
      </c>
      <c r="G24" s="8" t="s">
        <v>907</v>
      </c>
    </row>
    <row r="25" spans="1:7">
      <c r="A25" s="19" t="s">
        <v>269</v>
      </c>
      <c r="B25" s="19" t="s">
        <v>7</v>
      </c>
      <c r="C25" s="19" t="s">
        <v>907</v>
      </c>
      <c r="D25" s="8" t="s">
        <v>894</v>
      </c>
      <c r="E25" s="19" t="s">
        <v>617</v>
      </c>
      <c r="F25" s="8" t="s">
        <v>702</v>
      </c>
      <c r="G25" s="8" t="s">
        <v>614</v>
      </c>
    </row>
    <row r="26" spans="1:7">
      <c r="A26" s="19" t="s">
        <v>281</v>
      </c>
      <c r="B26" s="19" t="s">
        <v>7</v>
      </c>
      <c r="C26" s="19" t="s">
        <v>907</v>
      </c>
      <c r="D26" s="8" t="s">
        <v>894</v>
      </c>
      <c r="E26" s="19" t="s">
        <v>617</v>
      </c>
      <c r="F26" s="8" t="s">
        <v>717</v>
      </c>
      <c r="G26" s="8" t="s">
        <v>614</v>
      </c>
    </row>
    <row r="27" spans="1:7">
      <c r="A27" s="19" t="s">
        <v>282</v>
      </c>
      <c r="B27" s="19" t="s">
        <v>4</v>
      </c>
      <c r="C27" s="19" t="s">
        <v>907</v>
      </c>
      <c r="D27" s="20" t="s">
        <v>909</v>
      </c>
      <c r="E27" s="19" t="s">
        <v>617</v>
      </c>
      <c r="F27" s="8" t="s">
        <v>908</v>
      </c>
      <c r="G27" s="8" t="s">
        <v>907</v>
      </c>
    </row>
    <row r="28" spans="1:7">
      <c r="A28" s="19" t="s">
        <v>289</v>
      </c>
      <c r="B28" s="19" t="s">
        <v>7</v>
      </c>
      <c r="C28" s="19" t="s">
        <v>907</v>
      </c>
      <c r="D28" s="20" t="s">
        <v>909</v>
      </c>
      <c r="E28" s="19" t="s">
        <v>617</v>
      </c>
      <c r="F28" s="8" t="s">
        <v>908</v>
      </c>
      <c r="G28" s="8" t="s">
        <v>907</v>
      </c>
    </row>
    <row r="29" spans="1:7">
      <c r="A29" s="19" t="s">
        <v>293</v>
      </c>
      <c r="B29" s="19" t="s">
        <v>5</v>
      </c>
      <c r="C29" s="19" t="s">
        <v>907</v>
      </c>
      <c r="D29" s="20" t="s">
        <v>909</v>
      </c>
      <c r="E29" s="19" t="s">
        <v>617</v>
      </c>
      <c r="F29" s="8" t="s">
        <v>895</v>
      </c>
      <c r="G29" s="8" t="s">
        <v>614</v>
      </c>
    </row>
    <row r="30" spans="1:7">
      <c r="A30" s="19" t="s">
        <v>295</v>
      </c>
      <c r="B30" s="19" t="s">
        <v>7</v>
      </c>
      <c r="C30" s="19" t="s">
        <v>907</v>
      </c>
      <c r="D30" s="8" t="s">
        <v>894</v>
      </c>
      <c r="E30" s="19" t="s">
        <v>617</v>
      </c>
      <c r="F30" s="8" t="s">
        <v>707</v>
      </c>
      <c r="G30" s="8" t="s">
        <v>614</v>
      </c>
    </row>
    <row r="31" spans="1:7">
      <c r="A31" s="19" t="s">
        <v>308</v>
      </c>
      <c r="B31" s="19" t="s">
        <v>9</v>
      </c>
      <c r="C31" s="19" t="s">
        <v>907</v>
      </c>
      <c r="D31" s="20" t="s">
        <v>909</v>
      </c>
      <c r="E31" s="19" t="s">
        <v>617</v>
      </c>
      <c r="F31" s="8" t="s">
        <v>908</v>
      </c>
      <c r="G31" s="8" t="s">
        <v>907</v>
      </c>
    </row>
    <row r="32" spans="1:7">
      <c r="A32" s="19" t="s">
        <v>330</v>
      </c>
      <c r="B32" s="19" t="s">
        <v>7</v>
      </c>
      <c r="C32" s="19" t="s">
        <v>907</v>
      </c>
      <c r="D32" s="20" t="s">
        <v>909</v>
      </c>
      <c r="E32" s="19" t="s">
        <v>617</v>
      </c>
      <c r="F32" s="8">
        <v>266</v>
      </c>
      <c r="G32" s="8" t="s">
        <v>907</v>
      </c>
    </row>
    <row r="33" spans="1:7">
      <c r="A33" s="19" t="s">
        <v>337</v>
      </c>
      <c r="B33" s="19" t="s">
        <v>5</v>
      </c>
      <c r="C33" s="19" t="s">
        <v>907</v>
      </c>
      <c r="D33" s="20" t="s">
        <v>909</v>
      </c>
      <c r="E33" s="19" t="s">
        <v>617</v>
      </c>
      <c r="F33" s="8" t="s">
        <v>908</v>
      </c>
      <c r="G33" s="8" t="s">
        <v>907</v>
      </c>
    </row>
    <row r="34" spans="1:7">
      <c r="A34" s="19" t="s">
        <v>340</v>
      </c>
      <c r="B34" s="19" t="s">
        <v>7</v>
      </c>
      <c r="C34" s="19" t="s">
        <v>907</v>
      </c>
      <c r="D34" s="8" t="s">
        <v>894</v>
      </c>
      <c r="E34" s="19" t="s">
        <v>617</v>
      </c>
      <c r="F34" s="8" t="s">
        <v>896</v>
      </c>
      <c r="G34" s="8" t="s">
        <v>907</v>
      </c>
    </row>
    <row r="35" spans="1:7">
      <c r="A35" s="19" t="s">
        <v>347</v>
      </c>
      <c r="B35" s="19" t="s">
        <v>7</v>
      </c>
      <c r="C35" s="19" t="s">
        <v>907</v>
      </c>
      <c r="D35" s="8" t="s">
        <v>894</v>
      </c>
      <c r="E35" s="19" t="s">
        <v>617</v>
      </c>
      <c r="F35" s="8" t="s">
        <v>906</v>
      </c>
      <c r="G35" s="8" t="s">
        <v>907</v>
      </c>
    </row>
    <row r="36" spans="1:7">
      <c r="A36" s="19" t="s">
        <v>363</v>
      </c>
      <c r="B36" s="19" t="s">
        <v>5</v>
      </c>
      <c r="C36" s="19" t="s">
        <v>907</v>
      </c>
      <c r="D36" s="8" t="s">
        <v>894</v>
      </c>
      <c r="E36" s="19" t="s">
        <v>617</v>
      </c>
      <c r="F36" s="8" t="s">
        <v>684</v>
      </c>
      <c r="G36" s="8" t="s">
        <v>634</v>
      </c>
    </row>
    <row r="37" spans="1:7">
      <c r="A37" s="19" t="s">
        <v>364</v>
      </c>
      <c r="B37" s="19" t="s">
        <v>9</v>
      </c>
      <c r="C37" s="19" t="s">
        <v>907</v>
      </c>
      <c r="D37" s="20" t="s">
        <v>909</v>
      </c>
      <c r="E37" s="19" t="s">
        <v>617</v>
      </c>
      <c r="F37" s="8" t="s">
        <v>908</v>
      </c>
      <c r="G37" s="8" t="s">
        <v>907</v>
      </c>
    </row>
    <row r="38" spans="1:7">
      <c r="A38" s="19" t="s">
        <v>371</v>
      </c>
      <c r="B38" s="19" t="s">
        <v>9</v>
      </c>
      <c r="C38" s="19" t="s">
        <v>907</v>
      </c>
      <c r="D38" s="8" t="s">
        <v>894</v>
      </c>
      <c r="E38" s="19" t="s">
        <v>617</v>
      </c>
      <c r="F38" s="8" t="s">
        <v>897</v>
      </c>
      <c r="G38" s="8" t="s">
        <v>907</v>
      </c>
    </row>
    <row r="39" spans="1:7">
      <c r="A39" s="19" t="s">
        <v>380</v>
      </c>
      <c r="B39" s="19" t="s">
        <v>7</v>
      </c>
      <c r="C39" s="19" t="s">
        <v>907</v>
      </c>
      <c r="D39" s="8" t="s">
        <v>894</v>
      </c>
      <c r="E39" s="19" t="s">
        <v>617</v>
      </c>
      <c r="F39" s="8" t="s">
        <v>898</v>
      </c>
      <c r="G39" s="8" t="s">
        <v>907</v>
      </c>
    </row>
    <row r="40" spans="1:7">
      <c r="A40" s="19" t="s">
        <v>382</v>
      </c>
      <c r="B40" s="19" t="s">
        <v>6</v>
      </c>
      <c r="C40" s="19" t="s">
        <v>907</v>
      </c>
      <c r="D40" s="8" t="s">
        <v>894</v>
      </c>
      <c r="E40" s="19" t="s">
        <v>617</v>
      </c>
      <c r="F40" s="8" t="s">
        <v>720</v>
      </c>
      <c r="G40" s="8" t="s">
        <v>634</v>
      </c>
    </row>
    <row r="41" spans="1:7">
      <c r="A41" s="19" t="s">
        <v>383</v>
      </c>
      <c r="B41" s="19" t="s">
        <v>5</v>
      </c>
      <c r="C41" s="19" t="s">
        <v>907</v>
      </c>
      <c r="D41" s="8" t="s">
        <v>894</v>
      </c>
      <c r="E41" s="19" t="s">
        <v>617</v>
      </c>
      <c r="F41" s="8" t="s">
        <v>899</v>
      </c>
      <c r="G41" s="8" t="s">
        <v>907</v>
      </c>
    </row>
    <row r="42" spans="1:7">
      <c r="A42" s="19" t="s">
        <v>404</v>
      </c>
      <c r="B42" s="19" t="s">
        <v>7</v>
      </c>
      <c r="C42" s="19" t="s">
        <v>907</v>
      </c>
      <c r="D42" s="8" t="s">
        <v>894</v>
      </c>
      <c r="E42" s="19" t="s">
        <v>617</v>
      </c>
      <c r="F42" s="8" t="s">
        <v>900</v>
      </c>
      <c r="G42" s="8" t="s">
        <v>907</v>
      </c>
    </row>
    <row r="43" spans="1:7">
      <c r="A43" s="19" t="s">
        <v>411</v>
      </c>
      <c r="B43" s="19" t="s">
        <v>7</v>
      </c>
      <c r="C43" s="19" t="s">
        <v>907</v>
      </c>
      <c r="D43" s="8" t="s">
        <v>894</v>
      </c>
      <c r="E43" s="19" t="s">
        <v>617</v>
      </c>
      <c r="F43" s="8" t="s">
        <v>901</v>
      </c>
      <c r="G43" s="8" t="s">
        <v>907</v>
      </c>
    </row>
    <row r="44" spans="1:7">
      <c r="A44" s="19" t="s">
        <v>412</v>
      </c>
      <c r="B44" s="19" t="s">
        <v>9</v>
      </c>
      <c r="C44" s="19" t="s">
        <v>907</v>
      </c>
      <c r="D44" s="8" t="s">
        <v>894</v>
      </c>
      <c r="E44" s="19" t="s">
        <v>617</v>
      </c>
      <c r="F44" s="8" t="s">
        <v>902</v>
      </c>
      <c r="G44" s="8" t="s">
        <v>907</v>
      </c>
    </row>
    <row r="45" spans="1:7">
      <c r="A45" s="19" t="s">
        <v>425</v>
      </c>
      <c r="B45" s="19" t="s">
        <v>7</v>
      </c>
      <c r="C45" s="19" t="s">
        <v>907</v>
      </c>
      <c r="D45" s="20" t="s">
        <v>909</v>
      </c>
      <c r="E45" s="19" t="s">
        <v>617</v>
      </c>
      <c r="F45" s="8" t="s">
        <v>908</v>
      </c>
      <c r="G45" s="8" t="s">
        <v>907</v>
      </c>
    </row>
    <row r="46" spans="1:7">
      <c r="A46" s="19" t="s">
        <v>440</v>
      </c>
      <c r="B46" s="19" t="s">
        <v>7</v>
      </c>
      <c r="C46" s="19" t="s">
        <v>907</v>
      </c>
      <c r="D46" s="8" t="s">
        <v>894</v>
      </c>
      <c r="E46" s="19" t="s">
        <v>617</v>
      </c>
      <c r="F46" s="8" t="s">
        <v>903</v>
      </c>
      <c r="G46" s="8" t="s">
        <v>907</v>
      </c>
    </row>
    <row r="47" spans="1:7">
      <c r="A47" s="19" t="s">
        <v>488</v>
      </c>
      <c r="B47" s="19" t="s">
        <v>7</v>
      </c>
      <c r="C47" s="19" t="s">
        <v>907</v>
      </c>
      <c r="D47" s="8" t="s">
        <v>894</v>
      </c>
      <c r="E47" s="19" t="s">
        <v>617</v>
      </c>
      <c r="F47" s="8" t="s">
        <v>703</v>
      </c>
      <c r="G47" s="8" t="s">
        <v>614</v>
      </c>
    </row>
    <row r="48" spans="1:7">
      <c r="A48" s="19" t="s">
        <v>489</v>
      </c>
      <c r="B48" s="19" t="s">
        <v>7</v>
      </c>
      <c r="C48" s="19" t="s">
        <v>907</v>
      </c>
      <c r="D48" s="8" t="s">
        <v>894</v>
      </c>
      <c r="E48" s="19" t="s">
        <v>617</v>
      </c>
      <c r="F48" s="8" t="s">
        <v>904</v>
      </c>
      <c r="G48" s="8" t="s">
        <v>907</v>
      </c>
    </row>
    <row r="49" spans="1:7">
      <c r="A49" s="19" t="s">
        <v>501</v>
      </c>
      <c r="B49" s="19" t="s">
        <v>7</v>
      </c>
      <c r="C49" s="19" t="s">
        <v>907</v>
      </c>
      <c r="D49" s="8" t="s">
        <v>894</v>
      </c>
      <c r="E49" s="19" t="s">
        <v>617</v>
      </c>
      <c r="F49" s="8" t="s">
        <v>719</v>
      </c>
      <c r="G49" s="8" t="s">
        <v>614</v>
      </c>
    </row>
    <row r="50" spans="1:7">
      <c r="A50" s="19" t="s">
        <v>531</v>
      </c>
      <c r="B50" s="19" t="s">
        <v>7</v>
      </c>
      <c r="C50" s="19" t="s">
        <v>907</v>
      </c>
      <c r="D50" s="8" t="s">
        <v>894</v>
      </c>
      <c r="E50" s="19" t="s">
        <v>617</v>
      </c>
      <c r="F50" s="8" t="s">
        <v>710</v>
      </c>
      <c r="G50" s="8" t="s">
        <v>614</v>
      </c>
    </row>
    <row r="51" spans="1:7">
      <c r="A51" s="19" t="s">
        <v>543</v>
      </c>
      <c r="B51" s="19" t="s">
        <v>9</v>
      </c>
      <c r="C51" s="19" t="s">
        <v>2</v>
      </c>
      <c r="D51" s="8" t="s">
        <v>894</v>
      </c>
      <c r="E51" s="19" t="s">
        <v>617</v>
      </c>
      <c r="F51" s="8" t="s">
        <v>741</v>
      </c>
      <c r="G51" s="8" t="s">
        <v>634</v>
      </c>
    </row>
    <row r="52" spans="1:7">
      <c r="A52" s="19" t="s">
        <v>562</v>
      </c>
      <c r="B52" s="19" t="s">
        <v>7</v>
      </c>
      <c r="C52" s="19" t="s">
        <v>907</v>
      </c>
      <c r="D52" s="20" t="s">
        <v>909</v>
      </c>
      <c r="E52" s="19" t="s">
        <v>617</v>
      </c>
      <c r="F52" s="8" t="s">
        <v>908</v>
      </c>
      <c r="G52" s="8" t="s">
        <v>907</v>
      </c>
    </row>
    <row r="53" spans="1:7">
      <c r="A53" s="19" t="s">
        <v>582</v>
      </c>
      <c r="B53" s="19" t="s">
        <v>9</v>
      </c>
      <c r="C53" s="19" t="s">
        <v>907</v>
      </c>
      <c r="D53" s="8" t="s">
        <v>894</v>
      </c>
      <c r="E53" s="19" t="s">
        <v>617</v>
      </c>
      <c r="F53" s="8" t="s">
        <v>765</v>
      </c>
      <c r="G53" s="8" t="s">
        <v>614</v>
      </c>
    </row>
    <row r="54" spans="1:7">
      <c r="A54" s="19" t="s">
        <v>583</v>
      </c>
      <c r="B54" s="19" t="s">
        <v>7</v>
      </c>
      <c r="C54" s="19" t="s">
        <v>907</v>
      </c>
      <c r="D54" s="20" t="s">
        <v>909</v>
      </c>
      <c r="E54" s="19" t="s">
        <v>617</v>
      </c>
      <c r="F54" s="8" t="s">
        <v>908</v>
      </c>
      <c r="G54" s="8" t="s">
        <v>907</v>
      </c>
    </row>
    <row r="55" spans="1:7">
      <c r="A55" s="19" t="s">
        <v>585</v>
      </c>
      <c r="B55" s="19" t="s">
        <v>7</v>
      </c>
      <c r="C55" s="19" t="s">
        <v>907</v>
      </c>
      <c r="D55" s="8" t="s">
        <v>894</v>
      </c>
      <c r="E55" s="19" t="s">
        <v>617</v>
      </c>
      <c r="F55" s="8" t="s">
        <v>721</v>
      </c>
      <c r="G55" s="8" t="s">
        <v>634</v>
      </c>
    </row>
    <row r="56" spans="1:7">
      <c r="A56" s="19" t="s">
        <v>590</v>
      </c>
      <c r="B56" s="19" t="s">
        <v>7</v>
      </c>
      <c r="C56" s="19" t="s">
        <v>907</v>
      </c>
      <c r="D56" s="8" t="s">
        <v>894</v>
      </c>
      <c r="E56" s="19" t="s">
        <v>617</v>
      </c>
      <c r="F56" s="8" t="s">
        <v>905</v>
      </c>
      <c r="G56" s="8" t="s">
        <v>907</v>
      </c>
    </row>
    <row r="57" spans="1:7">
      <c r="A57" s="19" t="s">
        <v>591</v>
      </c>
      <c r="B57" s="19" t="s">
        <v>9</v>
      </c>
      <c r="C57" s="19" t="s">
        <v>907</v>
      </c>
      <c r="D57" s="20" t="s">
        <v>909</v>
      </c>
      <c r="E57" s="19" t="s">
        <v>617</v>
      </c>
      <c r="F57" s="8" t="s">
        <v>908</v>
      </c>
      <c r="G57" s="8" t="s">
        <v>907</v>
      </c>
    </row>
    <row r="58" spans="1:7">
      <c r="A58" s="19" t="s">
        <v>592</v>
      </c>
      <c r="B58" s="19" t="s">
        <v>9</v>
      </c>
      <c r="C58" s="19" t="s">
        <v>907</v>
      </c>
      <c r="D58" s="20" t="s">
        <v>909</v>
      </c>
      <c r="E58" s="19" t="s">
        <v>617</v>
      </c>
      <c r="F58" s="8" t="s">
        <v>908</v>
      </c>
      <c r="G58" s="8" t="s">
        <v>907</v>
      </c>
    </row>
    <row r="59" spans="1:7">
      <c r="A59" s="19" t="s">
        <v>594</v>
      </c>
      <c r="B59" s="19" t="s">
        <v>3</v>
      </c>
      <c r="C59" s="19" t="s">
        <v>907</v>
      </c>
      <c r="D59" s="8" t="s">
        <v>894</v>
      </c>
      <c r="E59" s="19" t="s">
        <v>617</v>
      </c>
      <c r="F59" s="8" t="s">
        <v>833</v>
      </c>
      <c r="G59" s="8" t="s">
        <v>634</v>
      </c>
    </row>
    <row r="60" spans="1:7">
      <c r="A60" s="19" t="s">
        <v>605</v>
      </c>
      <c r="B60" s="19" t="s">
        <v>7</v>
      </c>
      <c r="C60" s="19" t="s">
        <v>907</v>
      </c>
      <c r="D60" s="20" t="s">
        <v>909</v>
      </c>
      <c r="E60" s="19" t="s">
        <v>617</v>
      </c>
      <c r="F60" s="8" t="s">
        <v>908</v>
      </c>
      <c r="G60" s="8" t="s">
        <v>907</v>
      </c>
    </row>
  </sheetData>
  <autoFilter ref="A2:H60" xr:uid="{00000000-0009-0000-0000-000002000000}"/>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5"/>
  <sheetViews>
    <sheetView workbookViewId="0">
      <pane ySplit="1" topLeftCell="A2" activePane="bottomLeft" state="frozen"/>
      <selection pane="bottomLeft" activeCell="A38" sqref="A38:XFD38"/>
    </sheetView>
  </sheetViews>
  <sheetFormatPr defaultRowHeight="14.4"/>
  <cols>
    <col min="1" max="1" width="7.88671875" bestFit="1" customWidth="1"/>
    <col min="2" max="2" width="7.5546875" bestFit="1" customWidth="1"/>
    <col min="3" max="3" width="35.44140625" bestFit="1" customWidth="1"/>
    <col min="4" max="4" width="6.6640625" bestFit="1" customWidth="1"/>
    <col min="5" max="5" width="45.44140625" bestFit="1" customWidth="1"/>
  </cols>
  <sheetData>
    <row r="1" spans="1:5" s="15" customFormat="1">
      <c r="A1" s="14" t="s">
        <v>629</v>
      </c>
      <c r="B1" s="14" t="s">
        <v>630</v>
      </c>
      <c r="C1" s="14" t="s">
        <v>631</v>
      </c>
      <c r="D1" s="14" t="s">
        <v>632</v>
      </c>
      <c r="E1" s="15" t="s">
        <v>893</v>
      </c>
    </row>
    <row r="2" spans="1:5">
      <c r="A2" s="13" t="s">
        <v>390</v>
      </c>
      <c r="B2" s="13" t="s">
        <v>633</v>
      </c>
      <c r="C2" s="13" t="s">
        <v>391</v>
      </c>
      <c r="D2" s="13" t="s">
        <v>634</v>
      </c>
      <c r="E2" s="13" t="str">
        <f>A2&amp;B2&amp;C2&amp;D2</f>
        <v>NOS100FRONT END ASSYHO</v>
      </c>
    </row>
    <row r="3" spans="1:5">
      <c r="A3" s="13" t="s">
        <v>55</v>
      </c>
      <c r="B3" s="13" t="s">
        <v>635</v>
      </c>
      <c r="C3" s="13" t="s">
        <v>56</v>
      </c>
      <c r="D3" s="13" t="s">
        <v>634</v>
      </c>
      <c r="E3" s="13" t="str">
        <f t="shared" ref="E3:E65" si="0">A3&amp;B3&amp;C3&amp;D3</f>
        <v>BCF101BUMPER COVER - FRONTHO</v>
      </c>
    </row>
    <row r="4" spans="1:5">
      <c r="A4" s="13" t="s">
        <v>313</v>
      </c>
      <c r="B4" s="13" t="s">
        <v>636</v>
      </c>
      <c r="C4" s="13" t="s">
        <v>314</v>
      </c>
      <c r="D4" s="13" t="s">
        <v>634</v>
      </c>
      <c r="E4" s="13" t="str">
        <f t="shared" si="0"/>
        <v>HPN102HEADER PANELHO</v>
      </c>
    </row>
    <row r="5" spans="1:5">
      <c r="A5" s="13" t="s">
        <v>260</v>
      </c>
      <c r="B5" s="13" t="s">
        <v>637</v>
      </c>
      <c r="C5" s="13" t="s">
        <v>261</v>
      </c>
      <c r="D5" s="13" t="s">
        <v>634</v>
      </c>
      <c r="E5" s="13" t="str">
        <f t="shared" si="0"/>
        <v>FSP103FRONT SPLASH PANEL/VALANCEHO</v>
      </c>
    </row>
    <row r="6" spans="1:5">
      <c r="A6" s="13" t="s">
        <v>285</v>
      </c>
      <c r="B6" s="13" t="s">
        <v>638</v>
      </c>
      <c r="C6" s="13" t="s">
        <v>286</v>
      </c>
      <c r="D6" s="13" t="s">
        <v>634</v>
      </c>
      <c r="E6" s="13" t="str">
        <f t="shared" si="0"/>
        <v>GRL104GRILLEHO</v>
      </c>
    </row>
    <row r="7" spans="1:5">
      <c r="A7" s="13" t="s">
        <v>206</v>
      </c>
      <c r="B7" s="13" t="s">
        <v>639</v>
      </c>
      <c r="C7" s="13" t="s">
        <v>207</v>
      </c>
      <c r="D7" s="13" t="s">
        <v>634</v>
      </c>
      <c r="E7" s="13" t="str">
        <f t="shared" si="0"/>
        <v>FBR105FRONT BUMPER ASSY.HO</v>
      </c>
    </row>
    <row r="8" spans="1:5">
      <c r="A8" s="13" t="s">
        <v>236</v>
      </c>
      <c r="B8" s="13" t="s">
        <v>640</v>
      </c>
      <c r="C8" s="13" t="s">
        <v>237</v>
      </c>
      <c r="D8" s="13" t="s">
        <v>634</v>
      </c>
      <c r="E8" s="13" t="str">
        <f t="shared" si="0"/>
        <v>FIA106FRONT BUMPER IMPACT ABSORBERHO</v>
      </c>
    </row>
    <row r="9" spans="1:5">
      <c r="A9" s="13" t="s">
        <v>50</v>
      </c>
      <c r="B9" s="13" t="s">
        <v>641</v>
      </c>
      <c r="C9" s="13" t="s">
        <v>51</v>
      </c>
      <c r="D9" s="13" t="s">
        <v>634</v>
      </c>
      <c r="E9" s="13" t="str">
        <f t="shared" si="0"/>
        <v>BBF107FRONT BUMPER REINFORCEMENTHO</v>
      </c>
    </row>
    <row r="10" spans="1:5">
      <c r="A10" s="13" t="s">
        <v>71</v>
      </c>
      <c r="B10" s="13" t="s">
        <v>642</v>
      </c>
      <c r="C10" s="13" t="s">
        <v>72</v>
      </c>
      <c r="D10" s="13" t="s">
        <v>634</v>
      </c>
      <c r="E10" s="13" t="str">
        <f t="shared" si="0"/>
        <v>BSK108BUMPER SHOCKHO</v>
      </c>
    </row>
    <row r="11" spans="1:5">
      <c r="A11" s="13" t="s">
        <v>485</v>
      </c>
      <c r="B11" s="13" t="s">
        <v>643</v>
      </c>
      <c r="C11" s="13" t="s">
        <v>486</v>
      </c>
      <c r="D11" s="13" t="s">
        <v>634</v>
      </c>
      <c r="E11" s="13" t="str">
        <f t="shared" si="0"/>
        <v>RSP109RADIATOR SUPPORTHO</v>
      </c>
    </row>
    <row r="12" spans="1:5">
      <c r="A12" s="13" t="s">
        <v>224</v>
      </c>
      <c r="B12" s="13" t="s">
        <v>644</v>
      </c>
      <c r="C12" s="13" t="s">
        <v>225</v>
      </c>
      <c r="D12" s="13" t="s">
        <v>634</v>
      </c>
      <c r="E12" s="13" t="str">
        <f t="shared" si="0"/>
        <v>FEN110FENDERHO</v>
      </c>
    </row>
    <row r="13" spans="1:5">
      <c r="A13" s="13" t="s">
        <v>228</v>
      </c>
      <c r="B13" s="13" t="s">
        <v>645</v>
      </c>
      <c r="C13" s="13" t="s">
        <v>229</v>
      </c>
      <c r="D13" s="13" t="s">
        <v>614</v>
      </c>
      <c r="E13" s="13" t="str">
        <f t="shared" si="0"/>
        <v>FFL111FENDER FLARECP</v>
      </c>
    </row>
    <row r="14" spans="1:5">
      <c r="A14" s="13" t="s">
        <v>222</v>
      </c>
      <c r="B14" s="13" t="s">
        <v>646</v>
      </c>
      <c r="C14" s="13" t="s">
        <v>223</v>
      </c>
      <c r="D14" s="13" t="s">
        <v>614</v>
      </c>
      <c r="E14" s="13" t="str">
        <f t="shared" si="0"/>
        <v>FEM113FENDER MOULDINGCP</v>
      </c>
    </row>
    <row r="15" spans="1:5">
      <c r="A15" s="13" t="s">
        <v>306</v>
      </c>
      <c r="B15" s="13" t="s">
        <v>647</v>
      </c>
      <c r="C15" s="13" t="s">
        <v>307</v>
      </c>
      <c r="D15" s="13" t="s">
        <v>889</v>
      </c>
      <c r="E15" s="13" t="str">
        <f t="shared" si="0"/>
        <v>HLP114HEADLAMP ASSEMBLYHO/CP</v>
      </c>
    </row>
    <row r="16" spans="1:5">
      <c r="A16" s="13" t="s">
        <v>250</v>
      </c>
      <c r="B16" s="13" t="s">
        <v>648</v>
      </c>
      <c r="C16" s="13" t="s">
        <v>251</v>
      </c>
      <c r="D16" s="13" t="s">
        <v>634</v>
      </c>
      <c r="E16" s="13" t="str">
        <f t="shared" si="0"/>
        <v>FRL116FOG/MARK/PARK/TURN LIGHT/LAMPHO</v>
      </c>
    </row>
    <row r="17" spans="1:5">
      <c r="A17" s="13" t="s">
        <v>309</v>
      </c>
      <c r="B17" s="13" t="s">
        <v>649</v>
      </c>
      <c r="C17" s="13" t="s">
        <v>310</v>
      </c>
      <c r="D17" s="13" t="s">
        <v>634</v>
      </c>
      <c r="E17" s="13" t="str">
        <f t="shared" si="0"/>
        <v>HOD117HOODHO</v>
      </c>
    </row>
    <row r="18" spans="1:5">
      <c r="A18" s="13" t="s">
        <v>302</v>
      </c>
      <c r="B18" s="13" t="s">
        <v>650</v>
      </c>
      <c r="C18" s="13" t="s">
        <v>303</v>
      </c>
      <c r="D18" s="13" t="s">
        <v>889</v>
      </c>
      <c r="E18" s="13" t="str">
        <f t="shared" si="0"/>
        <v>HHN118HOOD HINGEHO/CP</v>
      </c>
    </row>
    <row r="19" spans="1:5">
      <c r="A19" s="13" t="s">
        <v>216</v>
      </c>
      <c r="B19" s="13" t="s">
        <v>651</v>
      </c>
      <c r="C19" s="13" t="s">
        <v>217</v>
      </c>
      <c r="D19" s="13" t="s">
        <v>634</v>
      </c>
      <c r="E19" s="13" t="str">
        <f t="shared" si="0"/>
        <v>FDR120FRONT DOORHO</v>
      </c>
    </row>
    <row r="20" spans="1:5">
      <c r="A20" s="13" t="s">
        <v>319</v>
      </c>
      <c r="B20" s="13" t="s">
        <v>652</v>
      </c>
      <c r="C20" s="13" t="s">
        <v>320</v>
      </c>
      <c r="D20" s="13" t="s">
        <v>614</v>
      </c>
      <c r="E20" s="13" t="str">
        <f t="shared" si="0"/>
        <v>HSH121HOOD SHOCKCP</v>
      </c>
    </row>
    <row r="21" spans="1:5">
      <c r="A21" s="13" t="s">
        <v>434</v>
      </c>
      <c r="B21" s="13" t="s">
        <v>653</v>
      </c>
      <c r="C21" s="13" t="s">
        <v>435</v>
      </c>
      <c r="D21" s="13" t="s">
        <v>889</v>
      </c>
      <c r="E21" s="13" t="str">
        <f t="shared" si="0"/>
        <v>RBD122RUNNING BOARDSHO/CP</v>
      </c>
    </row>
    <row r="22" spans="1:5">
      <c r="A22" s="13" t="s">
        <v>234</v>
      </c>
      <c r="B22" s="13" t="s">
        <v>654</v>
      </c>
      <c r="C22" s="13" t="s">
        <v>235</v>
      </c>
      <c r="D22" s="13" t="s">
        <v>634</v>
      </c>
      <c r="E22" s="13" t="str">
        <f t="shared" si="0"/>
        <v>FHN124FRONT DOOR HINGEHO</v>
      </c>
    </row>
    <row r="23" spans="1:5">
      <c r="A23" s="13" t="s">
        <v>248</v>
      </c>
      <c r="B23" s="13" t="s">
        <v>655</v>
      </c>
      <c r="C23" s="13" t="s">
        <v>249</v>
      </c>
      <c r="D23" s="13" t="s">
        <v>889</v>
      </c>
      <c r="E23" s="13" t="str">
        <f t="shared" si="0"/>
        <v>FRG125FRONT DOOR REGULATORHO/CP</v>
      </c>
    </row>
    <row r="24" spans="1:5">
      <c r="A24" s="13" t="s">
        <v>214</v>
      </c>
      <c r="B24" s="13" t="s">
        <v>656</v>
      </c>
      <c r="C24" s="13" t="s">
        <v>215</v>
      </c>
      <c r="D24" s="13" t="s">
        <v>614</v>
      </c>
      <c r="E24" s="13" t="str">
        <f t="shared" si="0"/>
        <v>FDM127FRONT DOOR MOULDINGCP</v>
      </c>
    </row>
    <row r="25" spans="1:5">
      <c r="A25" s="13" t="s">
        <v>164</v>
      </c>
      <c r="B25" s="13" t="s">
        <v>657</v>
      </c>
      <c r="C25" s="13" t="s">
        <v>165</v>
      </c>
      <c r="D25" s="13" t="s">
        <v>634</v>
      </c>
      <c r="E25" s="13" t="str">
        <f t="shared" si="0"/>
        <v>DMR128DOOR MIRRORHO</v>
      </c>
    </row>
    <row r="26" spans="1:5">
      <c r="A26" s="13" t="s">
        <v>398</v>
      </c>
      <c r="B26" s="13" t="s">
        <v>658</v>
      </c>
      <c r="C26" s="13" t="s">
        <v>399</v>
      </c>
      <c r="D26" s="13" t="s">
        <v>889</v>
      </c>
      <c r="E26" s="13" t="str">
        <f t="shared" si="0"/>
        <v>ODH129OUTSIDE DOOR HANDLEHO/CP</v>
      </c>
    </row>
    <row r="27" spans="1:5">
      <c r="A27" s="13" t="s">
        <v>449</v>
      </c>
      <c r="B27" s="13" t="s">
        <v>659</v>
      </c>
      <c r="C27" s="13" t="s">
        <v>450</v>
      </c>
      <c r="D27" s="13" t="s">
        <v>634</v>
      </c>
      <c r="E27" s="13" t="str">
        <f t="shared" si="0"/>
        <v>RDR130REAR DOORHO</v>
      </c>
    </row>
    <row r="28" spans="1:5">
      <c r="A28" s="13" t="s">
        <v>463</v>
      </c>
      <c r="B28" s="13" t="s">
        <v>660</v>
      </c>
      <c r="C28" s="13" t="s">
        <v>464</v>
      </c>
      <c r="D28" s="13" t="s">
        <v>634</v>
      </c>
      <c r="E28" s="13" t="str">
        <f t="shared" si="0"/>
        <v>RHN133REAR DOOR HINGEHO</v>
      </c>
    </row>
    <row r="29" spans="1:5">
      <c r="A29" s="13" t="s">
        <v>477</v>
      </c>
      <c r="B29" s="13" t="s">
        <v>661</v>
      </c>
      <c r="C29" s="13" t="s">
        <v>478</v>
      </c>
      <c r="D29" s="13" t="s">
        <v>889</v>
      </c>
      <c r="E29" s="13" t="str">
        <f t="shared" si="0"/>
        <v>RRG135SIDE/REAR/CARGO REGULATORHO/CP</v>
      </c>
    </row>
    <row r="30" spans="1:5">
      <c r="A30" s="13" t="s">
        <v>445</v>
      </c>
      <c r="B30" s="13" t="s">
        <v>662</v>
      </c>
      <c r="C30" s="13" t="s">
        <v>446</v>
      </c>
      <c r="D30" s="13" t="s">
        <v>614</v>
      </c>
      <c r="E30" s="13" t="str">
        <f t="shared" si="0"/>
        <v>RDM137REAR DOOR MOULDINGCP</v>
      </c>
    </row>
    <row r="31" spans="1:5">
      <c r="A31" s="13" t="s">
        <v>59</v>
      </c>
      <c r="B31" s="13" t="s">
        <v>663</v>
      </c>
      <c r="C31" s="13" t="s">
        <v>60</v>
      </c>
      <c r="D31" s="13" t="s">
        <v>634</v>
      </c>
      <c r="E31" s="13" t="str">
        <f t="shared" si="0"/>
        <v>BDR140BACK DOORHO</v>
      </c>
    </row>
    <row r="32" spans="1:5">
      <c r="A32" s="13" t="s">
        <v>256</v>
      </c>
      <c r="B32" s="13" t="s">
        <v>664</v>
      </c>
      <c r="C32" s="13" t="s">
        <v>257</v>
      </c>
      <c r="D32" s="13" t="s">
        <v>614</v>
      </c>
      <c r="E32" s="13" t="str">
        <f t="shared" si="0"/>
        <v>FSD142FRONT DOOR SHELLCP</v>
      </c>
    </row>
    <row r="33" spans="1:5">
      <c r="A33" s="13" t="s">
        <v>483</v>
      </c>
      <c r="B33" s="13" t="s">
        <v>665</v>
      </c>
      <c r="C33" s="13" t="s">
        <v>484</v>
      </c>
      <c r="D33" s="13" t="s">
        <v>614</v>
      </c>
      <c r="E33" s="13" t="str">
        <f t="shared" si="0"/>
        <v>RSD143REAR DOOR SHELLCP</v>
      </c>
    </row>
    <row r="34" spans="1:5">
      <c r="A34" s="13" t="s">
        <v>166</v>
      </c>
      <c r="B34" s="13" t="s">
        <v>666</v>
      </c>
      <c r="C34" s="13" t="s">
        <v>167</v>
      </c>
      <c r="D34" s="13" t="s">
        <v>614</v>
      </c>
      <c r="E34" s="13" t="str">
        <f t="shared" si="0"/>
        <v>DOB144BACK DOOR SHELLCP</v>
      </c>
    </row>
    <row r="35" spans="1:5">
      <c r="A35" s="13" t="s">
        <v>554</v>
      </c>
      <c r="B35" s="13" t="s">
        <v>667</v>
      </c>
      <c r="C35" s="13" t="s">
        <v>555</v>
      </c>
      <c r="D35" s="13" t="s">
        <v>614</v>
      </c>
      <c r="E35" s="13" t="str">
        <f t="shared" si="0"/>
        <v>TIP145BUMPER TIPCP</v>
      </c>
    </row>
    <row r="36" spans="1:5">
      <c r="A36" s="13" t="s">
        <v>467</v>
      </c>
      <c r="B36" s="13" t="s">
        <v>668</v>
      </c>
      <c r="C36" s="13" t="s">
        <v>468</v>
      </c>
      <c r="D36" s="13" t="s">
        <v>614</v>
      </c>
      <c r="E36" s="13" t="str">
        <f t="shared" si="0"/>
        <v>RLB149ROLL BARCP</v>
      </c>
    </row>
    <row r="37" spans="1:5">
      <c r="A37" s="13" t="s">
        <v>441</v>
      </c>
      <c r="B37" s="13" t="s">
        <v>669</v>
      </c>
      <c r="C37" s="13" t="s">
        <v>442</v>
      </c>
      <c r="D37" s="13" t="s">
        <v>634</v>
      </c>
      <c r="E37" s="13" t="str">
        <f t="shared" si="0"/>
        <v>RCP150REAR CLIP (LONG)HO</v>
      </c>
    </row>
    <row r="38" spans="1:5">
      <c r="A38" s="13" t="s">
        <v>473</v>
      </c>
      <c r="B38" s="13" t="s">
        <v>670</v>
      </c>
      <c r="C38" s="13" t="s">
        <v>474</v>
      </c>
      <c r="D38" s="13" t="s">
        <v>889</v>
      </c>
      <c r="E38" s="13" t="str">
        <f t="shared" si="0"/>
        <v>ROF152ROOFHO/CP</v>
      </c>
    </row>
    <row r="39" spans="1:5">
      <c r="A39" s="13" t="s">
        <v>79</v>
      </c>
      <c r="B39" s="13" t="s">
        <v>671</v>
      </c>
      <c r="C39" s="13" t="s">
        <v>80</v>
      </c>
      <c r="D39" s="13" t="s">
        <v>634</v>
      </c>
      <c r="E39" s="13" t="str">
        <f t="shared" si="0"/>
        <v>CAB154TRUCK CABHO</v>
      </c>
    </row>
    <row r="40" spans="1:5">
      <c r="A40" s="13" t="s">
        <v>67</v>
      </c>
      <c r="B40" s="13" t="s">
        <v>672</v>
      </c>
      <c r="C40" s="13" t="s">
        <v>68</v>
      </c>
      <c r="D40" s="13" t="s">
        <v>634</v>
      </c>
      <c r="E40" s="13" t="str">
        <f t="shared" si="0"/>
        <v>BOX155PICKUP BOX/BED ASSEMBLYHO</v>
      </c>
    </row>
    <row r="41" spans="1:5">
      <c r="A41" s="13" t="s">
        <v>407</v>
      </c>
      <c r="B41" s="13" t="s">
        <v>673</v>
      </c>
      <c r="C41" s="13" t="s">
        <v>408</v>
      </c>
      <c r="D41" s="13" t="s">
        <v>634</v>
      </c>
      <c r="E41" s="13" t="str">
        <f t="shared" si="0"/>
        <v>PBF158PICKUP BED/BOX FLOORHO</v>
      </c>
    </row>
    <row r="42" spans="1:5">
      <c r="A42" s="13" t="s">
        <v>423</v>
      </c>
      <c r="B42" s="13" t="s">
        <v>674</v>
      </c>
      <c r="C42" s="13" t="s">
        <v>424</v>
      </c>
      <c r="D42" s="13" t="s">
        <v>634</v>
      </c>
      <c r="E42" s="13" t="str">
        <f t="shared" si="0"/>
        <v>QRP159QUARTER REPAIR PANELHO</v>
      </c>
    </row>
    <row r="43" spans="1:5">
      <c r="A43" s="13" t="s">
        <v>426</v>
      </c>
      <c r="B43" s="13" t="s">
        <v>675</v>
      </c>
      <c r="C43" s="13" t="s">
        <v>427</v>
      </c>
      <c r="D43" s="13" t="s">
        <v>634</v>
      </c>
      <c r="E43" s="13" t="str">
        <f t="shared" si="0"/>
        <v>QTR160QUARTER PANELHO</v>
      </c>
    </row>
    <row r="44" spans="1:5">
      <c r="A44" s="13" t="s">
        <v>421</v>
      </c>
      <c r="B44" s="13" t="s">
        <v>676</v>
      </c>
      <c r="C44" s="13" t="s">
        <v>422</v>
      </c>
      <c r="D44" s="13" t="s">
        <v>634</v>
      </c>
      <c r="E44" s="13" t="str">
        <f t="shared" si="0"/>
        <v>QRG163QUARTER GLASS REG.HO</v>
      </c>
    </row>
    <row r="45" spans="1:5">
      <c r="A45" s="13" t="s">
        <v>95</v>
      </c>
      <c r="B45" s="13" t="s">
        <v>677</v>
      </c>
      <c r="C45" s="13" t="s">
        <v>96</v>
      </c>
      <c r="D45" s="13" t="s">
        <v>634</v>
      </c>
      <c r="E45" s="13" t="str">
        <f t="shared" si="0"/>
        <v>CCL164CLIP CAB (TOP&amp;BACK)HO</v>
      </c>
    </row>
    <row r="46" spans="1:5">
      <c r="A46" s="13" t="s">
        <v>560</v>
      </c>
      <c r="B46" s="13" t="s">
        <v>678</v>
      </c>
      <c r="C46" s="13" t="s">
        <v>561</v>
      </c>
      <c r="D46" s="13" t="s">
        <v>634</v>
      </c>
      <c r="E46" s="13" t="str">
        <f t="shared" si="0"/>
        <v>TLP166TAIL LIGHT ASSEMBLYHO</v>
      </c>
    </row>
    <row r="47" spans="1:5">
      <c r="A47" s="13" t="s">
        <v>61</v>
      </c>
      <c r="B47" s="13" t="s">
        <v>679</v>
      </c>
      <c r="C47" s="13" t="s">
        <v>62</v>
      </c>
      <c r="D47" s="13" t="s">
        <v>634</v>
      </c>
      <c r="E47" s="13" t="str">
        <f t="shared" si="0"/>
        <v>BLP167BACK-UP LAMPHO</v>
      </c>
    </row>
    <row r="48" spans="1:5">
      <c r="A48" s="13" t="s">
        <v>471</v>
      </c>
      <c r="B48" s="13" t="s">
        <v>680</v>
      </c>
      <c r="C48" s="13" t="s">
        <v>472</v>
      </c>
      <c r="D48" s="13" t="s">
        <v>634</v>
      </c>
      <c r="E48" s="13" t="str">
        <f t="shared" si="0"/>
        <v>RMK168REAR MARKER LAMPHO</v>
      </c>
    </row>
    <row r="49" spans="1:5">
      <c r="A49" s="13" t="s">
        <v>479</v>
      </c>
      <c r="B49" s="13" t="s">
        <v>681</v>
      </c>
      <c r="C49" s="13" t="s">
        <v>480</v>
      </c>
      <c r="D49" s="13" t="s">
        <v>634</v>
      </c>
      <c r="E49" s="13" t="str">
        <f t="shared" si="0"/>
        <v>RRS169REAR SPOILERHO</v>
      </c>
    </row>
    <row r="50" spans="1:5">
      <c r="A50" s="13" t="s">
        <v>360</v>
      </c>
      <c r="B50" s="13" t="s">
        <v>682</v>
      </c>
      <c r="C50" s="13" t="s">
        <v>361</v>
      </c>
      <c r="D50" s="13" t="s">
        <v>634</v>
      </c>
      <c r="E50" s="13" t="str">
        <f t="shared" si="0"/>
        <v>LID170TRUNK/DECKLID/HATCH/TAILGATEHO</v>
      </c>
    </row>
    <row r="51" spans="1:5">
      <c r="A51" s="13" t="s">
        <v>358</v>
      </c>
      <c r="B51" s="13" t="s">
        <v>683</v>
      </c>
      <c r="C51" s="13" t="s">
        <v>359</v>
      </c>
      <c r="D51" s="13" t="s">
        <v>889</v>
      </c>
      <c r="E51" s="13" t="str">
        <f t="shared" si="0"/>
        <v>LHN174LID HINGEHO/CP</v>
      </c>
    </row>
    <row r="52" spans="1:5">
      <c r="A52" s="13" t="s">
        <v>362</v>
      </c>
      <c r="B52" s="13" t="s">
        <v>684</v>
      </c>
      <c r="C52" s="13" t="s">
        <v>363</v>
      </c>
      <c r="D52" s="13" t="s">
        <v>634</v>
      </c>
      <c r="E52" s="13" t="str">
        <f t="shared" si="0"/>
        <v>LLP175LICENSE LAMPHO</v>
      </c>
    </row>
    <row r="53" spans="1:5">
      <c r="A53" s="13" t="s">
        <v>25</v>
      </c>
      <c r="B53" s="13" t="s">
        <v>685</v>
      </c>
      <c r="C53" s="13" t="s">
        <v>26</v>
      </c>
      <c r="D53" s="13" t="s">
        <v>634</v>
      </c>
      <c r="E53" s="13" t="str">
        <f t="shared" si="0"/>
        <v>ALP1763RD BRAKE LIGHT AVOIDANCE LAMPHO</v>
      </c>
    </row>
    <row r="54" spans="1:5">
      <c r="A54" s="13" t="s">
        <v>264</v>
      </c>
      <c r="B54" s="13" t="s">
        <v>686</v>
      </c>
      <c r="C54" s="13" t="s">
        <v>265</v>
      </c>
      <c r="D54" s="13" t="s">
        <v>614</v>
      </c>
      <c r="E54" s="13" t="str">
        <f t="shared" si="0"/>
        <v>FTD177FUEL TANK DOORCP</v>
      </c>
    </row>
    <row r="55" spans="1:5">
      <c r="A55" s="13" t="s">
        <v>230</v>
      </c>
      <c r="B55" s="13" t="s">
        <v>687</v>
      </c>
      <c r="C55" s="13" t="s">
        <v>231</v>
      </c>
      <c r="D55" s="13" t="s">
        <v>614</v>
      </c>
      <c r="E55" s="13" t="str">
        <f t="shared" si="0"/>
        <v>FFN179FUEL FILLER NECKCP</v>
      </c>
    </row>
    <row r="56" spans="1:5">
      <c r="A56" s="13" t="s">
        <v>278</v>
      </c>
      <c r="B56" s="13" t="s">
        <v>688</v>
      </c>
      <c r="C56" s="13" t="s">
        <v>279</v>
      </c>
      <c r="D56" s="13" t="s">
        <v>889</v>
      </c>
      <c r="E56" s="13" t="str">
        <f t="shared" si="0"/>
        <v>GHN184GATE HINGEHO/CP</v>
      </c>
    </row>
    <row r="57" spans="1:5">
      <c r="A57" s="13" t="s">
        <v>283</v>
      </c>
      <c r="B57" s="13" t="s">
        <v>689</v>
      </c>
      <c r="C57" s="13" t="s">
        <v>284</v>
      </c>
      <c r="D57" s="13" t="s">
        <v>634</v>
      </c>
      <c r="E57" s="13" t="str">
        <f t="shared" si="0"/>
        <v>GRG185BACK GLASS REGULATORHO</v>
      </c>
    </row>
    <row r="58" spans="1:5">
      <c r="A58" s="13" t="s">
        <v>57</v>
      </c>
      <c r="B58" s="13" t="s">
        <v>690</v>
      </c>
      <c r="C58" s="13" t="s">
        <v>58</v>
      </c>
      <c r="D58" s="13" t="s">
        <v>889</v>
      </c>
      <c r="E58" s="13" t="str">
        <f t="shared" si="0"/>
        <v>BCR187BUMPER COVER - REARHO/CP</v>
      </c>
    </row>
    <row r="59" spans="1:5">
      <c r="A59" s="13" t="s">
        <v>492</v>
      </c>
      <c r="B59" s="13" t="s">
        <v>691</v>
      </c>
      <c r="C59" s="13" t="s">
        <v>493</v>
      </c>
      <c r="D59" s="13" t="s">
        <v>634</v>
      </c>
      <c r="E59" s="13" t="str">
        <f t="shared" si="0"/>
        <v>RWM188REAR WASHER MOTORHO</v>
      </c>
    </row>
    <row r="60" spans="1:5">
      <c r="A60" s="13" t="s">
        <v>469</v>
      </c>
      <c r="B60" s="13" t="s">
        <v>692</v>
      </c>
      <c r="C60" s="13" t="s">
        <v>470</v>
      </c>
      <c r="D60" s="13" t="s">
        <v>614</v>
      </c>
      <c r="E60" s="13" t="str">
        <f t="shared" si="0"/>
        <v>RMD189ROCKER MOULDINGCP</v>
      </c>
    </row>
    <row r="61" spans="1:5">
      <c r="A61" s="13" t="s">
        <v>438</v>
      </c>
      <c r="B61" s="13" t="s">
        <v>693</v>
      </c>
      <c r="C61" s="13" t="s">
        <v>439</v>
      </c>
      <c r="D61" s="13" t="s">
        <v>634</v>
      </c>
      <c r="E61" s="13" t="str">
        <f t="shared" si="0"/>
        <v>RBR190REAR BUMPER ASSEMBLYHO</v>
      </c>
    </row>
    <row r="62" spans="1:5">
      <c r="A62" s="13" t="s">
        <v>53</v>
      </c>
      <c r="B62" s="13" t="s">
        <v>694</v>
      </c>
      <c r="C62" s="13" t="s">
        <v>54</v>
      </c>
      <c r="D62" s="13" t="s">
        <v>634</v>
      </c>
      <c r="E62" s="13" t="str">
        <f t="shared" si="0"/>
        <v>BBR191REAR BUMPER REINFORCEMENTHO</v>
      </c>
    </row>
    <row r="63" spans="1:5">
      <c r="A63" s="13" t="s">
        <v>465</v>
      </c>
      <c r="B63" s="13" t="s">
        <v>695</v>
      </c>
      <c r="C63" s="13" t="s">
        <v>466</v>
      </c>
      <c r="D63" s="13" t="s">
        <v>634</v>
      </c>
      <c r="E63" s="13" t="str">
        <f t="shared" si="0"/>
        <v>RIA193REAR BUMPER IMPACT ABSORBERHO</v>
      </c>
    </row>
    <row r="64" spans="1:5">
      <c r="A64" s="13" t="s">
        <v>563</v>
      </c>
      <c r="B64" s="13" t="s">
        <v>696</v>
      </c>
      <c r="C64" s="13" t="s">
        <v>564</v>
      </c>
      <c r="D64" s="13" t="s">
        <v>889</v>
      </c>
      <c r="E64" s="13" t="str">
        <f t="shared" si="0"/>
        <v>TPN194TAIL PANELHO/CP</v>
      </c>
    </row>
    <row r="65" spans="1:5">
      <c r="A65" s="13" t="s">
        <v>546</v>
      </c>
      <c r="B65" s="13" t="s">
        <v>697</v>
      </c>
      <c r="C65" s="13" t="s">
        <v>547</v>
      </c>
      <c r="D65" s="13" t="s">
        <v>634</v>
      </c>
      <c r="E65" s="13" t="str">
        <f t="shared" si="0"/>
        <v>TFP195TAIL FINISH PANELHO</v>
      </c>
    </row>
    <row r="66" spans="1:5">
      <c r="A66" s="13" t="s">
        <v>266</v>
      </c>
      <c r="B66" s="13" t="s">
        <v>698</v>
      </c>
      <c r="C66" s="13" t="s">
        <v>267</v>
      </c>
      <c r="D66" s="13" t="s">
        <v>634</v>
      </c>
      <c r="E66" s="13" t="str">
        <f t="shared" ref="E66:E128" si="1">A66&amp;B66&amp;C66&amp;D66</f>
        <v>FTK197FUEL TANK ASSEMBLYHO</v>
      </c>
    </row>
    <row r="67" spans="1:5">
      <c r="A67" s="13" t="s">
        <v>415</v>
      </c>
      <c r="B67" s="13" t="s">
        <v>699</v>
      </c>
      <c r="C67" s="13" t="s">
        <v>416</v>
      </c>
      <c r="D67" s="13" t="s">
        <v>634</v>
      </c>
      <c r="E67" s="13" t="str">
        <f t="shared" si="1"/>
        <v>PLR198CENTER PILLARHO</v>
      </c>
    </row>
    <row r="68" spans="1:5">
      <c r="A68" s="13" t="s">
        <v>262</v>
      </c>
      <c r="B68" s="13" t="s">
        <v>700</v>
      </c>
      <c r="C68" s="13" t="s">
        <v>263</v>
      </c>
      <c r="D68" s="13" t="s">
        <v>634</v>
      </c>
      <c r="E68" s="13" t="str">
        <f t="shared" si="1"/>
        <v>FST202FRONT SEATHO</v>
      </c>
    </row>
    <row r="69" spans="1:5">
      <c r="A69" s="13" t="s">
        <v>498</v>
      </c>
      <c r="B69" s="13" t="s">
        <v>701</v>
      </c>
      <c r="C69" s="13" t="s">
        <v>499</v>
      </c>
      <c r="D69" s="13" t="s">
        <v>634</v>
      </c>
      <c r="E69" s="13" t="str">
        <f t="shared" si="1"/>
        <v>SET203SEAT TRACKHO</v>
      </c>
    </row>
    <row r="70" spans="1:5">
      <c r="A70" s="13" t="s">
        <v>268</v>
      </c>
      <c r="B70" s="13" t="s">
        <v>702</v>
      </c>
      <c r="C70" s="13" t="s">
        <v>269</v>
      </c>
      <c r="D70" s="13" t="s">
        <v>614</v>
      </c>
      <c r="E70" s="13" t="str">
        <f t="shared" si="1"/>
        <v>FTP204FRONT DOOR TRIM PANELCP</v>
      </c>
    </row>
    <row r="71" spans="1:5">
      <c r="A71" s="13" t="s">
        <v>487</v>
      </c>
      <c r="B71" s="13" t="s">
        <v>703</v>
      </c>
      <c r="C71" s="13" t="s">
        <v>488</v>
      </c>
      <c r="D71" s="13" t="s">
        <v>614</v>
      </c>
      <c r="E71" s="13" t="str">
        <f t="shared" si="1"/>
        <v>RTP205REAR DOOR TRIM PANELCP</v>
      </c>
    </row>
    <row r="72" spans="1:5">
      <c r="A72" s="13" t="s">
        <v>315</v>
      </c>
      <c r="B72" s="13" t="s">
        <v>704</v>
      </c>
      <c r="C72" s="13" t="s">
        <v>316</v>
      </c>
      <c r="D72" s="13" t="s">
        <v>614</v>
      </c>
      <c r="E72" s="13" t="str">
        <f t="shared" si="1"/>
        <v>HRT206HEADRESTCP</v>
      </c>
    </row>
    <row r="73" spans="1:5">
      <c r="A73" s="13" t="s">
        <v>37</v>
      </c>
      <c r="B73" s="13" t="s">
        <v>705</v>
      </c>
      <c r="C73" s="13" t="s">
        <v>38</v>
      </c>
      <c r="D73" s="13" t="s">
        <v>614</v>
      </c>
      <c r="E73" s="13" t="str">
        <f t="shared" si="1"/>
        <v>ARM207ARMRESTCP</v>
      </c>
    </row>
    <row r="74" spans="1:5">
      <c r="A74" s="13" t="s">
        <v>254</v>
      </c>
      <c r="B74" s="13" t="s">
        <v>706</v>
      </c>
      <c r="C74" s="13" t="s">
        <v>255</v>
      </c>
      <c r="D74" s="13" t="s">
        <v>634</v>
      </c>
      <c r="E74" s="13" t="str">
        <f t="shared" si="1"/>
        <v>FSB210FRONT SEAT BELTHO</v>
      </c>
    </row>
    <row r="75" spans="1:5">
      <c r="A75" s="13" t="s">
        <v>294</v>
      </c>
      <c r="B75" s="13" t="s">
        <v>707</v>
      </c>
      <c r="C75" s="13" t="s">
        <v>295</v>
      </c>
      <c r="D75" s="13" t="s">
        <v>614</v>
      </c>
      <c r="E75" s="13" t="str">
        <f t="shared" si="1"/>
        <v>HDL224HEADLINERCP</v>
      </c>
    </row>
    <row r="76" spans="1:5">
      <c r="A76" s="13" t="s">
        <v>333</v>
      </c>
      <c r="B76" s="13" t="s">
        <v>708</v>
      </c>
      <c r="C76" s="13" t="s">
        <v>334</v>
      </c>
      <c r="D76" s="13" t="s">
        <v>614</v>
      </c>
      <c r="E76" s="13" t="str">
        <f t="shared" si="1"/>
        <v>IDH229INSIDE DOOR HANDLECP</v>
      </c>
    </row>
    <row r="77" spans="1:5">
      <c r="A77" s="13" t="s">
        <v>97</v>
      </c>
      <c r="B77" s="13" t="s">
        <v>709</v>
      </c>
      <c r="C77" s="13" t="s">
        <v>98</v>
      </c>
      <c r="D77" s="13" t="s">
        <v>614</v>
      </c>
      <c r="E77" s="13" t="str">
        <f t="shared" si="1"/>
        <v>CCR231CARGO COVERCP</v>
      </c>
    </row>
    <row r="78" spans="1:5">
      <c r="A78" s="13" t="s">
        <v>530</v>
      </c>
      <c r="B78" s="13" t="s">
        <v>710</v>
      </c>
      <c r="C78" s="13" t="s">
        <v>531</v>
      </c>
      <c r="D78" s="13" t="s">
        <v>614</v>
      </c>
      <c r="E78" s="13" t="str">
        <f t="shared" si="1"/>
        <v>SWH235STEERING WHEELCP</v>
      </c>
    </row>
    <row r="79" spans="1:5">
      <c r="A79" s="13" t="s">
        <v>121</v>
      </c>
      <c r="B79" s="13" t="s">
        <v>711</v>
      </c>
      <c r="C79" s="13" t="s">
        <v>122</v>
      </c>
      <c r="D79" s="13" t="s">
        <v>634</v>
      </c>
      <c r="E79" s="13" t="str">
        <f t="shared" si="1"/>
        <v>COL238STEERING COLUMNHO</v>
      </c>
    </row>
    <row r="80" spans="1:5">
      <c r="A80" s="13" t="s">
        <v>210</v>
      </c>
      <c r="B80" s="13" t="s">
        <v>712</v>
      </c>
      <c r="C80" s="13" t="s">
        <v>211</v>
      </c>
      <c r="D80" s="13" t="s">
        <v>634</v>
      </c>
      <c r="E80" s="13" t="str">
        <f t="shared" si="1"/>
        <v>FCN241FRONT CONSOLEHO</v>
      </c>
    </row>
    <row r="81" spans="1:5">
      <c r="A81" s="13" t="s">
        <v>240</v>
      </c>
      <c r="B81" s="13" t="s">
        <v>713</v>
      </c>
      <c r="C81" s="13" t="s">
        <v>241</v>
      </c>
      <c r="D81" s="13" t="s">
        <v>614</v>
      </c>
      <c r="E81" s="13" t="str">
        <f t="shared" si="1"/>
        <v>FLS242FLOOR SHIFTERCP</v>
      </c>
    </row>
    <row r="82" spans="1:5">
      <c r="A82" s="13" t="s">
        <v>168</v>
      </c>
      <c r="B82" s="13" t="s">
        <v>714</v>
      </c>
      <c r="C82" s="13" t="s">
        <v>169</v>
      </c>
      <c r="D82" s="13" t="s">
        <v>634</v>
      </c>
      <c r="E82" s="13" t="str">
        <f t="shared" si="1"/>
        <v>DPN251DASH PANELHO</v>
      </c>
    </row>
    <row r="83" spans="1:5">
      <c r="A83" s="13" t="s">
        <v>42</v>
      </c>
      <c r="B83" s="13" t="s">
        <v>715</v>
      </c>
      <c r="C83" s="13" t="s">
        <v>43</v>
      </c>
      <c r="D83" s="13" t="s">
        <v>634</v>
      </c>
      <c r="E83" s="13" t="str">
        <f t="shared" si="1"/>
        <v>BAG253AIR BAGHO</v>
      </c>
    </row>
    <row r="84" spans="1:5">
      <c r="A84" s="13" t="s">
        <v>496</v>
      </c>
      <c r="B84" s="13" t="s">
        <v>716</v>
      </c>
      <c r="C84" s="13" t="s">
        <v>497</v>
      </c>
      <c r="D84" s="13" t="s">
        <v>634</v>
      </c>
      <c r="E84" s="13" t="str">
        <f t="shared" si="1"/>
        <v>SDO257SPEEDOMETERHO</v>
      </c>
    </row>
    <row r="85" spans="1:5">
      <c r="A85" s="13" t="s">
        <v>280</v>
      </c>
      <c r="B85" s="13" t="s">
        <v>717</v>
      </c>
      <c r="C85" s="13" t="s">
        <v>281</v>
      </c>
      <c r="D85" s="13" t="s">
        <v>614</v>
      </c>
      <c r="E85" s="13" t="str">
        <f t="shared" si="1"/>
        <v>GLB260GLOVE BOXCP</v>
      </c>
    </row>
    <row r="86" spans="1:5">
      <c r="A86" s="13" t="s">
        <v>111</v>
      </c>
      <c r="B86" s="13" t="s">
        <v>718</v>
      </c>
      <c r="C86" s="13" t="s">
        <v>112</v>
      </c>
      <c r="D86" s="13" t="s">
        <v>614</v>
      </c>
      <c r="E86" s="13" t="str">
        <f t="shared" si="1"/>
        <v>CLS261CLOCKSPRING (SRS)CP</v>
      </c>
    </row>
    <row r="87" spans="1:5">
      <c r="A87" s="13" t="s">
        <v>500</v>
      </c>
      <c r="B87" s="13" t="s">
        <v>719</v>
      </c>
      <c r="C87" s="13" t="s">
        <v>501</v>
      </c>
      <c r="D87" s="13" t="s">
        <v>614</v>
      </c>
      <c r="E87" s="13" t="str">
        <f t="shared" si="1"/>
        <v>SHA263WINDOW SHADECP</v>
      </c>
    </row>
    <row r="88" spans="1:5">
      <c r="A88" s="13" t="s">
        <v>381</v>
      </c>
      <c r="B88" s="13" t="s">
        <v>720</v>
      </c>
      <c r="C88" s="13" t="s">
        <v>382</v>
      </c>
      <c r="D88" s="13" t="s">
        <v>634</v>
      </c>
      <c r="E88" s="13" t="str">
        <f t="shared" si="1"/>
        <v>MIR267REAR VIEW MIRRORHO</v>
      </c>
    </row>
    <row r="89" spans="1:5">
      <c r="A89" s="13" t="s">
        <v>584</v>
      </c>
      <c r="B89" s="13" t="s">
        <v>721</v>
      </c>
      <c r="C89" s="13" t="s">
        <v>585</v>
      </c>
      <c r="D89" s="13" t="s">
        <v>634</v>
      </c>
      <c r="E89" s="13" t="str">
        <f t="shared" si="1"/>
        <v>VIS268SUN VISORHO</v>
      </c>
    </row>
    <row r="90" spans="1:5">
      <c r="A90" s="13" t="s">
        <v>601</v>
      </c>
      <c r="B90" s="13" t="s">
        <v>722</v>
      </c>
      <c r="C90" s="13" t="s">
        <v>602</v>
      </c>
      <c r="D90" s="13" t="s">
        <v>634</v>
      </c>
      <c r="E90" s="13" t="str">
        <f t="shared" si="1"/>
        <v>WND270WINDSHIELD GLASSHO</v>
      </c>
    </row>
    <row r="91" spans="1:5">
      <c r="A91" s="13" t="s">
        <v>77</v>
      </c>
      <c r="B91" s="13" t="s">
        <v>723</v>
      </c>
      <c r="C91" s="13" t="s">
        <v>78</v>
      </c>
      <c r="D91" s="13" t="s">
        <v>889</v>
      </c>
      <c r="E91" s="13" t="str">
        <f t="shared" si="1"/>
        <v>BWN275BACK GLASS/WINDOWHO/CP</v>
      </c>
    </row>
    <row r="92" spans="1:5">
      <c r="A92" s="13" t="s">
        <v>220</v>
      </c>
      <c r="B92" s="13" t="s">
        <v>724</v>
      </c>
      <c r="C92" s="13" t="s">
        <v>221</v>
      </c>
      <c r="D92" s="13" t="s">
        <v>889</v>
      </c>
      <c r="E92" s="13" t="str">
        <f t="shared" si="1"/>
        <v>FDW277FRONT DOOR GLASS/WINDOWHO/CP</v>
      </c>
    </row>
    <row r="93" spans="1:5">
      <c r="A93" s="13" t="s">
        <v>453</v>
      </c>
      <c r="B93" s="13" t="s">
        <v>725</v>
      </c>
      <c r="C93" s="13" t="s">
        <v>454</v>
      </c>
      <c r="D93" s="13" t="s">
        <v>889</v>
      </c>
      <c r="E93" s="13" t="str">
        <f t="shared" si="1"/>
        <v>RDW278REAR DOOR GLASS/WINDOWHO/CP</v>
      </c>
    </row>
    <row r="94" spans="1:5">
      <c r="A94" s="13" t="s">
        <v>490</v>
      </c>
      <c r="B94" s="13" t="s">
        <v>726</v>
      </c>
      <c r="C94" s="13" t="s">
        <v>491</v>
      </c>
      <c r="D94" s="13" t="s">
        <v>889</v>
      </c>
      <c r="E94" s="13" t="str">
        <f t="shared" si="1"/>
        <v>RVW279REAR VENT GLASS/WINDOWHO/CP</v>
      </c>
    </row>
    <row r="95" spans="1:5">
      <c r="A95" s="13" t="s">
        <v>270</v>
      </c>
      <c r="B95" s="13" t="s">
        <v>727</v>
      </c>
      <c r="C95" s="13" t="s">
        <v>271</v>
      </c>
      <c r="D95" s="13" t="s">
        <v>889</v>
      </c>
      <c r="E95" s="13" t="str">
        <f t="shared" si="1"/>
        <v>FVW280FRONT VENT GLASS/WINDOWHO/CP</v>
      </c>
    </row>
    <row r="96" spans="1:5">
      <c r="A96" s="13" t="s">
        <v>428</v>
      </c>
      <c r="B96" s="13" t="s">
        <v>728</v>
      </c>
      <c r="C96" s="13" t="s">
        <v>429</v>
      </c>
      <c r="D96" s="13" t="s">
        <v>889</v>
      </c>
      <c r="E96" s="13" t="str">
        <f t="shared" si="1"/>
        <v>QWN284QUARTER GLASS/WINDOWHO/CP</v>
      </c>
    </row>
    <row r="97" spans="1:5">
      <c r="A97" s="13" t="s">
        <v>212</v>
      </c>
      <c r="B97" s="13" t="s">
        <v>729</v>
      </c>
      <c r="C97" s="13" t="s">
        <v>213</v>
      </c>
      <c r="D97" s="13" t="s">
        <v>614</v>
      </c>
      <c r="E97" s="13" t="str">
        <f t="shared" si="1"/>
        <v>FDL285FRONT DOOR LATCHCP</v>
      </c>
    </row>
    <row r="98" spans="1:5">
      <c r="A98" s="13" t="s">
        <v>443</v>
      </c>
      <c r="B98" s="13" t="s">
        <v>730</v>
      </c>
      <c r="C98" s="13" t="s">
        <v>444</v>
      </c>
      <c r="D98" s="13" t="s">
        <v>614</v>
      </c>
      <c r="E98" s="13" t="str">
        <f t="shared" si="1"/>
        <v>RDL286REAR DOOR LATCHCP</v>
      </c>
    </row>
    <row r="99" spans="1:5">
      <c r="A99" s="13" t="s">
        <v>350</v>
      </c>
      <c r="B99" s="13" t="s">
        <v>731</v>
      </c>
      <c r="C99" s="13" t="s">
        <v>351</v>
      </c>
      <c r="D99" s="13" t="s">
        <v>614</v>
      </c>
      <c r="E99" s="13" t="str">
        <f t="shared" si="1"/>
        <v>LBD287BACK DOOR LATCHCP</v>
      </c>
    </row>
    <row r="100" spans="1:5">
      <c r="A100" s="13" t="s">
        <v>457</v>
      </c>
      <c r="B100" s="13" t="s">
        <v>732</v>
      </c>
      <c r="C100" s="13" t="s">
        <v>458</v>
      </c>
      <c r="D100" s="13" t="s">
        <v>634</v>
      </c>
      <c r="E100" s="13" t="str">
        <f t="shared" si="1"/>
        <v>RGL288ROOF GLASS (GLASS ONLY)HO</v>
      </c>
    </row>
    <row r="101" spans="1:5">
      <c r="A101" s="13" t="s">
        <v>376</v>
      </c>
      <c r="B101" s="13" t="s">
        <v>733</v>
      </c>
      <c r="C101" s="13" t="s">
        <v>377</v>
      </c>
      <c r="D101" s="13" t="s">
        <v>634</v>
      </c>
      <c r="E101" s="13" t="str">
        <f t="shared" si="1"/>
        <v>MGL289MISC. GLASSHO</v>
      </c>
    </row>
    <row r="102" spans="1:5">
      <c r="A102" s="13" t="s">
        <v>194</v>
      </c>
      <c r="B102" s="13" t="s">
        <v>734</v>
      </c>
      <c r="C102" s="13" t="s">
        <v>195</v>
      </c>
      <c r="D102" s="13" t="s">
        <v>634</v>
      </c>
      <c r="E102" s="13" t="str">
        <f t="shared" si="1"/>
        <v>ENG300ENGINE/MOTOR ASSEMBLYHO</v>
      </c>
    </row>
    <row r="103" spans="1:5">
      <c r="A103" s="13" t="s">
        <v>151</v>
      </c>
      <c r="B103" s="13" t="s">
        <v>735</v>
      </c>
      <c r="C103" s="13" t="s">
        <v>152</v>
      </c>
      <c r="D103" s="13" t="s">
        <v>634</v>
      </c>
      <c r="E103" s="13" t="str">
        <f t="shared" si="1"/>
        <v>CYL302CYLINDER BLOCKHO</v>
      </c>
    </row>
    <row r="104" spans="1:5">
      <c r="A104" s="13" t="s">
        <v>133</v>
      </c>
      <c r="B104" s="13" t="s">
        <v>736</v>
      </c>
      <c r="C104" s="13" t="s">
        <v>134</v>
      </c>
      <c r="D104" s="13" t="s">
        <v>889</v>
      </c>
      <c r="E104" s="13" t="str">
        <f t="shared" si="1"/>
        <v>CRK303CRANKSHAFTHO/CP</v>
      </c>
    </row>
    <row r="105" spans="1:5">
      <c r="A105" s="13" t="s">
        <v>413</v>
      </c>
      <c r="B105" s="13" t="s">
        <v>737</v>
      </c>
      <c r="C105" s="13" t="s">
        <v>414</v>
      </c>
      <c r="D105" s="13" t="s">
        <v>614</v>
      </c>
      <c r="E105" s="13" t="str">
        <f t="shared" si="1"/>
        <v>PIS304PISTONCP</v>
      </c>
    </row>
    <row r="106" spans="1:5">
      <c r="A106" s="13" t="s">
        <v>85</v>
      </c>
      <c r="B106" s="13" t="s">
        <v>738</v>
      </c>
      <c r="C106" s="13" t="s">
        <v>86</v>
      </c>
      <c r="D106" s="13" t="s">
        <v>634</v>
      </c>
      <c r="E106" s="13" t="str">
        <f t="shared" si="1"/>
        <v>CAM305CAMSHAFTHO</v>
      </c>
    </row>
    <row r="107" spans="1:5">
      <c r="A107" s="13" t="s">
        <v>298</v>
      </c>
      <c r="B107" s="13" t="s">
        <v>739</v>
      </c>
      <c r="C107" s="13" t="s">
        <v>299</v>
      </c>
      <c r="D107" s="13" t="s">
        <v>634</v>
      </c>
      <c r="E107" s="13" t="str">
        <f t="shared" si="1"/>
        <v>HED306CYLINDER HEADHO</v>
      </c>
    </row>
    <row r="108" spans="1:5">
      <c r="A108" s="13" t="s">
        <v>475</v>
      </c>
      <c r="B108" s="13" t="s">
        <v>740</v>
      </c>
      <c r="C108" s="13" t="s">
        <v>476</v>
      </c>
      <c r="D108" s="13" t="s">
        <v>634</v>
      </c>
      <c r="E108" s="13" t="str">
        <f t="shared" si="1"/>
        <v>ROK307ROCKER ARM ASSY.HO</v>
      </c>
    </row>
    <row r="109" spans="1:5">
      <c r="A109" s="13" t="s">
        <v>542</v>
      </c>
      <c r="B109" s="13" t="s">
        <v>741</v>
      </c>
      <c r="C109" s="13" t="s">
        <v>543</v>
      </c>
      <c r="D109" s="13" t="s">
        <v>634</v>
      </c>
      <c r="E109" s="13" t="str">
        <f t="shared" si="1"/>
        <v>TCV308TIMING COVERHO</v>
      </c>
    </row>
    <row r="110" spans="1:5">
      <c r="A110" s="13" t="s">
        <v>44</v>
      </c>
      <c r="B110" s="13" t="s">
        <v>742</v>
      </c>
      <c r="C110" s="13" t="s">
        <v>45</v>
      </c>
      <c r="D110" s="13" t="s">
        <v>634</v>
      </c>
      <c r="E110" s="13" t="str">
        <f t="shared" si="1"/>
        <v>BAL309HARMONIC BALANCERHO</v>
      </c>
    </row>
    <row r="111" spans="1:5">
      <c r="A111" s="13" t="s">
        <v>73</v>
      </c>
      <c r="B111" s="13" t="s">
        <v>743</v>
      </c>
      <c r="C111" s="13" t="s">
        <v>74</v>
      </c>
      <c r="D111" s="13" t="s">
        <v>614</v>
      </c>
      <c r="E111" s="13" t="str">
        <f t="shared" si="1"/>
        <v>BTN310ENGINE BELT TENSIONERCP</v>
      </c>
    </row>
    <row r="112" spans="1:5">
      <c r="A112" s="13" t="s">
        <v>405</v>
      </c>
      <c r="B112" s="13" t="s">
        <v>744</v>
      </c>
      <c r="C112" s="13" t="s">
        <v>406</v>
      </c>
      <c r="D112" s="13" t="s">
        <v>634</v>
      </c>
      <c r="E112" s="13" t="str">
        <f t="shared" si="1"/>
        <v>PAN311OIL PANHO</v>
      </c>
    </row>
    <row r="113" spans="1:5">
      <c r="A113" s="13" t="s">
        <v>402</v>
      </c>
      <c r="B113" s="13" t="s">
        <v>745</v>
      </c>
      <c r="C113" s="13" t="s">
        <v>403</v>
      </c>
      <c r="D113" s="13" t="s">
        <v>634</v>
      </c>
      <c r="E113" s="13" t="str">
        <f t="shared" si="1"/>
        <v>OPM312OIL PUMPHO</v>
      </c>
    </row>
    <row r="114" spans="1:5">
      <c r="A114" s="13" t="s">
        <v>151</v>
      </c>
      <c r="B114" s="13" t="s">
        <v>890</v>
      </c>
      <c r="C114" s="13" t="s">
        <v>152</v>
      </c>
      <c r="D114" s="13" t="s">
        <v>634</v>
      </c>
      <c r="E114" s="13" t="str">
        <f t="shared" si="1"/>
        <v>CYL314CYLINDER BLOCKHO</v>
      </c>
    </row>
    <row r="115" spans="1:5">
      <c r="A115" s="13" t="s">
        <v>534</v>
      </c>
      <c r="B115" s="13" t="s">
        <v>746</v>
      </c>
      <c r="C115" s="13" t="s">
        <v>535</v>
      </c>
      <c r="D115" s="13" t="s">
        <v>634</v>
      </c>
      <c r="E115" s="13" t="str">
        <f t="shared" si="1"/>
        <v>TCH315TIMING CHAINHO</v>
      </c>
    </row>
    <row r="116" spans="1:5">
      <c r="A116" s="13" t="s">
        <v>341</v>
      </c>
      <c r="B116" s="13" t="s">
        <v>747</v>
      </c>
      <c r="C116" s="13" t="s">
        <v>342</v>
      </c>
      <c r="D116" s="13" t="s">
        <v>634</v>
      </c>
      <c r="E116" s="13" t="str">
        <f t="shared" si="1"/>
        <v>ITC317INTERCOOLERHO</v>
      </c>
    </row>
    <row r="117" spans="1:5">
      <c r="A117" s="13" t="s">
        <v>396</v>
      </c>
      <c r="B117" s="13" t="s">
        <v>748</v>
      </c>
      <c r="C117" s="13" t="s">
        <v>397</v>
      </c>
      <c r="D117" s="13" t="s">
        <v>889</v>
      </c>
      <c r="E117" s="13" t="str">
        <f t="shared" si="1"/>
        <v>OCO318OIL COOLERHO/CP</v>
      </c>
    </row>
    <row r="118" spans="1:5">
      <c r="A118" s="13" t="s">
        <v>18</v>
      </c>
      <c r="B118" s="13" t="s">
        <v>749</v>
      </c>
      <c r="C118" s="13" t="s">
        <v>19</v>
      </c>
      <c r="D118" s="13" t="s">
        <v>634</v>
      </c>
      <c r="E118" s="13" t="str">
        <f t="shared" si="1"/>
        <v>ACL319AIR CLEANERHO</v>
      </c>
    </row>
    <row r="119" spans="1:5">
      <c r="A119" s="13" t="s">
        <v>89</v>
      </c>
      <c r="B119" s="13" t="s">
        <v>750</v>
      </c>
      <c r="C119" s="13" t="s">
        <v>90</v>
      </c>
      <c r="D119" s="13" t="s">
        <v>634</v>
      </c>
      <c r="E119" s="13" t="str">
        <f t="shared" si="1"/>
        <v>CAR320CARBURETORHO</v>
      </c>
    </row>
    <row r="120" spans="1:5">
      <c r="A120" s="13" t="s">
        <v>567</v>
      </c>
      <c r="B120" s="13" t="s">
        <v>751</v>
      </c>
      <c r="C120" s="13" t="s">
        <v>568</v>
      </c>
      <c r="D120" s="13" t="s">
        <v>634</v>
      </c>
      <c r="E120" s="13" t="str">
        <f t="shared" si="1"/>
        <v>TRB321TURBO/SUPERCHARGERHO</v>
      </c>
    </row>
    <row r="121" spans="1:5">
      <c r="A121" s="13" t="s">
        <v>374</v>
      </c>
      <c r="B121" s="13" t="s">
        <v>752</v>
      </c>
      <c r="C121" s="13" t="s">
        <v>375</v>
      </c>
      <c r="D121" s="13" t="s">
        <v>634</v>
      </c>
      <c r="E121" s="13" t="str">
        <f t="shared" si="1"/>
        <v>MFI322MISC FUEL INJECTION PARTSHO</v>
      </c>
    </row>
    <row r="122" spans="1:5">
      <c r="A122" s="13" t="s">
        <v>246</v>
      </c>
      <c r="B122" s="13" t="s">
        <v>753</v>
      </c>
      <c r="C122" s="13" t="s">
        <v>247</v>
      </c>
      <c r="D122" s="13" t="s">
        <v>634</v>
      </c>
      <c r="E122" s="13" t="str">
        <f t="shared" si="1"/>
        <v>FPM323FUEL PUMPHO</v>
      </c>
    </row>
    <row r="123" spans="1:5">
      <c r="A123" s="13" t="s">
        <v>127</v>
      </c>
      <c r="B123" s="13" t="s">
        <v>754</v>
      </c>
      <c r="C123" s="13" t="s">
        <v>128</v>
      </c>
      <c r="D123" s="13" t="s">
        <v>634</v>
      </c>
      <c r="E123" s="13" t="str">
        <f t="shared" si="1"/>
        <v>CPM324COOLANT PUMPHO</v>
      </c>
    </row>
    <row r="124" spans="1:5">
      <c r="A124" s="13" t="s">
        <v>200</v>
      </c>
      <c r="B124" s="13" t="s">
        <v>755</v>
      </c>
      <c r="C124" s="13" t="s">
        <v>201</v>
      </c>
      <c r="D124" s="13" t="s">
        <v>634</v>
      </c>
      <c r="E124" s="13" t="str">
        <f t="shared" si="1"/>
        <v>FAN325FAN BLADEHO</v>
      </c>
    </row>
    <row r="125" spans="1:5">
      <c r="A125" s="13" t="s">
        <v>208</v>
      </c>
      <c r="B125" s="13" t="s">
        <v>756</v>
      </c>
      <c r="C125" s="13" t="s">
        <v>209</v>
      </c>
      <c r="D125" s="13" t="s">
        <v>634</v>
      </c>
      <c r="E125" s="13" t="str">
        <f t="shared" si="1"/>
        <v>FCL326FAN CLUTCHHO</v>
      </c>
    </row>
    <row r="126" spans="1:5">
      <c r="A126" s="13" t="s">
        <v>190</v>
      </c>
      <c r="B126" s="13" t="s">
        <v>757</v>
      </c>
      <c r="C126" s="13" t="s">
        <v>191</v>
      </c>
      <c r="D126" s="13" t="s">
        <v>634</v>
      </c>
      <c r="E126" s="13" t="str">
        <f t="shared" si="1"/>
        <v>EMA327EXHAUST MANIFOLDHO</v>
      </c>
    </row>
    <row r="127" spans="1:5">
      <c r="A127" s="13" t="s">
        <v>338</v>
      </c>
      <c r="B127" s="13" t="s">
        <v>758</v>
      </c>
      <c r="C127" s="13" t="s">
        <v>339</v>
      </c>
      <c r="D127" s="13" t="s">
        <v>634</v>
      </c>
      <c r="E127" s="13" t="str">
        <f t="shared" si="1"/>
        <v>IMA329INTAKE MANIFOLDHO</v>
      </c>
    </row>
    <row r="128" spans="1:5">
      <c r="A128" s="13" t="s">
        <v>388</v>
      </c>
      <c r="B128" s="13" t="s">
        <v>759</v>
      </c>
      <c r="C128" s="13" t="s">
        <v>389</v>
      </c>
      <c r="D128" s="13" t="s">
        <v>614</v>
      </c>
      <c r="E128" s="13" t="str">
        <f t="shared" si="1"/>
        <v>MUF333MUFFLERCP</v>
      </c>
    </row>
    <row r="129" spans="1:5">
      <c r="A129" s="13" t="s">
        <v>91</v>
      </c>
      <c r="B129" s="13" t="s">
        <v>760</v>
      </c>
      <c r="C129" s="13" t="s">
        <v>92</v>
      </c>
      <c r="D129" s="13" t="s">
        <v>634</v>
      </c>
      <c r="E129" s="13" t="str">
        <f t="shared" ref="E129:E192" si="2">A129&amp;B129&amp;C129&amp;D129</f>
        <v>CAT335CATALYTIC CONVERTERHO</v>
      </c>
    </row>
    <row r="130" spans="1:5">
      <c r="A130" s="13" t="s">
        <v>20</v>
      </c>
      <c r="B130" s="13" t="s">
        <v>761</v>
      </c>
      <c r="C130" s="13" t="s">
        <v>21</v>
      </c>
      <c r="D130" s="13" t="s">
        <v>634</v>
      </c>
      <c r="E130" s="13" t="str">
        <f t="shared" si="2"/>
        <v>AFM336AIR FLOW METERHO</v>
      </c>
    </row>
    <row r="131" spans="1:5">
      <c r="A131" s="13" t="s">
        <v>550</v>
      </c>
      <c r="B131" s="13" t="s">
        <v>762</v>
      </c>
      <c r="C131" s="13" t="s">
        <v>551</v>
      </c>
      <c r="D131" s="13" t="s">
        <v>634</v>
      </c>
      <c r="E131" s="13" t="str">
        <f t="shared" si="2"/>
        <v>THB337THROTTLE BODY/VALVE ASSYHO</v>
      </c>
    </row>
    <row r="132" spans="1:5">
      <c r="A132" s="13" t="s">
        <v>32</v>
      </c>
      <c r="B132" s="13" t="s">
        <v>763</v>
      </c>
      <c r="C132" s="13" t="s">
        <v>33</v>
      </c>
      <c r="D132" s="13" t="s">
        <v>634</v>
      </c>
      <c r="E132" s="13" t="str">
        <f t="shared" si="2"/>
        <v>APM341AIR PUMPHO</v>
      </c>
    </row>
    <row r="133" spans="1:5">
      <c r="A133" s="13" t="s">
        <v>105</v>
      </c>
      <c r="B133" s="13" t="s">
        <v>764</v>
      </c>
      <c r="C133" s="13" t="s">
        <v>106</v>
      </c>
      <c r="D133" s="13" t="s">
        <v>634</v>
      </c>
      <c r="E133" s="13" t="str">
        <f t="shared" si="2"/>
        <v>CHO349CAMSHAFT HOUSINGHO</v>
      </c>
    </row>
    <row r="134" spans="1:5">
      <c r="A134" s="13" t="s">
        <v>581</v>
      </c>
      <c r="B134" s="13" t="s">
        <v>765</v>
      </c>
      <c r="C134" s="13" t="s">
        <v>582</v>
      </c>
      <c r="D134" s="13" t="s">
        <v>614</v>
      </c>
      <c r="E134" s="13" t="str">
        <f t="shared" si="2"/>
        <v>VCO350VALVE COVERCP</v>
      </c>
    </row>
    <row r="135" spans="1:5">
      <c r="A135" s="13" t="s">
        <v>196</v>
      </c>
      <c r="B135" s="13" t="s">
        <v>766</v>
      </c>
      <c r="C135" s="13" t="s">
        <v>197</v>
      </c>
      <c r="D135" s="13" t="s">
        <v>614</v>
      </c>
      <c r="E135" s="13" t="str">
        <f t="shared" si="2"/>
        <v>ENV351ENGINE COVERCP</v>
      </c>
    </row>
    <row r="136" spans="1:5">
      <c r="A136" s="13" t="s">
        <v>184</v>
      </c>
      <c r="B136" s="13" t="s">
        <v>767</v>
      </c>
      <c r="C136" s="13" t="s">
        <v>185</v>
      </c>
      <c r="D136" s="13" t="s">
        <v>634</v>
      </c>
      <c r="E136" s="13" t="str">
        <f t="shared" si="2"/>
        <v>EFP371EXHAUST FLUID PUMPHO</v>
      </c>
    </row>
    <row r="137" spans="1:5">
      <c r="A137" s="13" t="s">
        <v>579</v>
      </c>
      <c r="B137" s="13" t="s">
        <v>768</v>
      </c>
      <c r="C137" s="13" t="s">
        <v>580</v>
      </c>
      <c r="D137" s="13" t="s">
        <v>634</v>
      </c>
      <c r="E137" s="13" t="str">
        <f t="shared" si="2"/>
        <v>VAC372VACUUM PUMPHO</v>
      </c>
    </row>
    <row r="138" spans="1:5">
      <c r="A138" s="13" t="s">
        <v>186</v>
      </c>
      <c r="B138" s="13" t="s">
        <v>769</v>
      </c>
      <c r="C138" s="13" t="s">
        <v>187</v>
      </c>
      <c r="D138" s="13" t="s">
        <v>634</v>
      </c>
      <c r="E138" s="13" t="str">
        <f t="shared" si="2"/>
        <v>EFT373EXHAUST FLUID TANKHO</v>
      </c>
    </row>
    <row r="139" spans="1:5">
      <c r="A139" s="13" t="s">
        <v>87</v>
      </c>
      <c r="B139" s="13" t="s">
        <v>770</v>
      </c>
      <c r="C139" s="13" t="s">
        <v>88</v>
      </c>
      <c r="D139" s="13" t="s">
        <v>614</v>
      </c>
      <c r="E139" s="13" t="str">
        <f t="shared" si="2"/>
        <v>CAN375EVAPORATOR CANISTERCP</v>
      </c>
    </row>
    <row r="140" spans="1:5">
      <c r="A140" s="13" t="s">
        <v>565</v>
      </c>
      <c r="B140" s="13" t="s">
        <v>771</v>
      </c>
      <c r="C140" s="13" t="s">
        <v>566</v>
      </c>
      <c r="D140" s="13" t="s">
        <v>634</v>
      </c>
      <c r="E140" s="13" t="str">
        <f t="shared" si="2"/>
        <v>TRA400TRANSMISSION ASSY.HO</v>
      </c>
    </row>
    <row r="141" spans="1:5">
      <c r="A141" s="13" t="s">
        <v>400</v>
      </c>
      <c r="B141" s="13" t="s">
        <v>772</v>
      </c>
      <c r="C141" s="13" t="s">
        <v>401</v>
      </c>
      <c r="D141" s="13" t="s">
        <v>634</v>
      </c>
      <c r="E141" s="13" t="str">
        <f t="shared" si="2"/>
        <v>ODU401OVERDRIVE UNITHO</v>
      </c>
    </row>
    <row r="142" spans="1:5">
      <c r="A142" s="13" t="s">
        <v>141</v>
      </c>
      <c r="B142" s="13" t="s">
        <v>773</v>
      </c>
      <c r="C142" s="13" t="s">
        <v>142</v>
      </c>
      <c r="D142" s="13" t="s">
        <v>634</v>
      </c>
      <c r="E142" s="13" t="str">
        <f t="shared" si="2"/>
        <v>CSE403TRANSMISSION CASEHO</v>
      </c>
    </row>
    <row r="143" spans="1:5">
      <c r="A143" s="13" t="s">
        <v>417</v>
      </c>
      <c r="B143" s="13" t="s">
        <v>774</v>
      </c>
      <c r="C143" s="13" t="s">
        <v>418</v>
      </c>
      <c r="D143" s="13" t="s">
        <v>889</v>
      </c>
      <c r="E143" s="13" t="str">
        <f t="shared" si="2"/>
        <v>PRP406PRESSURE PLATEHO/CP</v>
      </c>
    </row>
    <row r="144" spans="1:5">
      <c r="A144" s="13" t="s">
        <v>117</v>
      </c>
      <c r="B144" s="13" t="s">
        <v>775</v>
      </c>
      <c r="C144" s="13" t="s">
        <v>118</v>
      </c>
      <c r="D144" s="13" t="s">
        <v>889</v>
      </c>
      <c r="E144" s="13" t="str">
        <f t="shared" si="2"/>
        <v>CNV407TORQUE CONVERTERHO/CP</v>
      </c>
    </row>
    <row r="145" spans="1:5">
      <c r="A145" s="13" t="s">
        <v>272</v>
      </c>
      <c r="B145" s="13" t="s">
        <v>776</v>
      </c>
      <c r="C145" s="13" t="s">
        <v>273</v>
      </c>
      <c r="D145" s="13" t="s">
        <v>634</v>
      </c>
      <c r="E145" s="13" t="str">
        <f t="shared" si="2"/>
        <v>FWH408FLYWHEEL BELL HOUSINGHO</v>
      </c>
    </row>
    <row r="146" spans="1:5">
      <c r="A146" s="13" t="s">
        <v>242</v>
      </c>
      <c r="B146" s="13" t="s">
        <v>777</v>
      </c>
      <c r="C146" s="13" t="s">
        <v>243</v>
      </c>
      <c r="D146" s="13" t="s">
        <v>634</v>
      </c>
      <c r="E146" s="13" t="str">
        <f t="shared" si="2"/>
        <v>FLY409FLYWHEELHO</v>
      </c>
    </row>
    <row r="147" spans="1:5">
      <c r="A147" s="13" t="s">
        <v>107</v>
      </c>
      <c r="B147" s="13" t="s">
        <v>778</v>
      </c>
      <c r="C147" s="13" t="s">
        <v>108</v>
      </c>
      <c r="D147" s="13" t="s">
        <v>889</v>
      </c>
      <c r="E147" s="13" t="str">
        <f t="shared" si="2"/>
        <v>CLD410CLUTCH DISCHO/CP</v>
      </c>
    </row>
    <row r="148" spans="1:5">
      <c r="A148" s="13" t="s">
        <v>540</v>
      </c>
      <c r="B148" s="13" t="s">
        <v>779</v>
      </c>
      <c r="C148" s="13" t="s">
        <v>541</v>
      </c>
      <c r="D148" s="13" t="s">
        <v>634</v>
      </c>
      <c r="E148" s="13" t="str">
        <f t="shared" si="2"/>
        <v>TCS412TRANSFER CASEHO</v>
      </c>
    </row>
    <row r="149" spans="1:5">
      <c r="A149" s="13" t="s">
        <v>538</v>
      </c>
      <c r="B149" s="13" t="s">
        <v>780</v>
      </c>
      <c r="C149" s="13" t="s">
        <v>539</v>
      </c>
      <c r="D149" s="13" t="s">
        <v>614</v>
      </c>
      <c r="E149" s="13" t="str">
        <f t="shared" si="2"/>
        <v>TCO414TRANSMISSION OIL COOLERCP</v>
      </c>
    </row>
    <row r="150" spans="1:5">
      <c r="A150" s="13" t="s">
        <v>569</v>
      </c>
      <c r="B150" s="13" t="s">
        <v>781</v>
      </c>
      <c r="C150" s="13" t="s">
        <v>570</v>
      </c>
      <c r="D150" s="13" t="s">
        <v>614</v>
      </c>
      <c r="E150" s="13" t="str">
        <f t="shared" si="2"/>
        <v>TRP416TRANSMISSION OIL PANCP</v>
      </c>
    </row>
    <row r="151" spans="1:5">
      <c r="A151" s="13" t="s">
        <v>115</v>
      </c>
      <c r="B151" s="13" t="s">
        <v>782</v>
      </c>
      <c r="C151" s="13" t="s">
        <v>116</v>
      </c>
      <c r="D151" s="13" t="s">
        <v>634</v>
      </c>
      <c r="E151" s="13" t="str">
        <f t="shared" si="2"/>
        <v>CMC417CLUTCH MASTER CYL.HO</v>
      </c>
    </row>
    <row r="152" spans="1:5">
      <c r="A152" s="13" t="s">
        <v>502</v>
      </c>
      <c r="B152" s="13" t="s">
        <v>783</v>
      </c>
      <c r="C152" s="13" t="s">
        <v>503</v>
      </c>
      <c r="D152" s="13" t="s">
        <v>634</v>
      </c>
      <c r="E152" s="13" t="str">
        <f t="shared" si="2"/>
        <v>SLV418SLAVE CYLINDERHO</v>
      </c>
    </row>
    <row r="153" spans="1:5">
      <c r="A153" s="13" t="s">
        <v>571</v>
      </c>
      <c r="B153" s="13" t="s">
        <v>784</v>
      </c>
      <c r="C153" s="13" t="s">
        <v>572</v>
      </c>
      <c r="D153" s="13" t="s">
        <v>614</v>
      </c>
      <c r="E153" s="13" t="str">
        <f t="shared" si="2"/>
        <v>TVB419TRANSMISSION VALVE BODYCP</v>
      </c>
    </row>
    <row r="154" spans="1:5">
      <c r="A154" s="13" t="s">
        <v>544</v>
      </c>
      <c r="B154" s="13" t="s">
        <v>785</v>
      </c>
      <c r="C154" s="13" t="s">
        <v>545</v>
      </c>
      <c r="D154" s="13" t="s">
        <v>634</v>
      </c>
      <c r="E154" s="13" t="str">
        <f t="shared" si="2"/>
        <v>TEM420TRANSFER CASE ELECTRIC MOTORHO</v>
      </c>
    </row>
    <row r="155" spans="1:5">
      <c r="A155" s="13" t="s">
        <v>218</v>
      </c>
      <c r="B155" s="13" t="s">
        <v>786</v>
      </c>
      <c r="C155" s="13" t="s">
        <v>219</v>
      </c>
      <c r="D155" s="13" t="s">
        <v>634</v>
      </c>
      <c r="E155" s="13" t="str">
        <f t="shared" si="2"/>
        <v>FDS430FRONT DRIVE SHAFTHO</v>
      </c>
    </row>
    <row r="156" spans="1:5">
      <c r="A156" s="13" t="s">
        <v>451</v>
      </c>
      <c r="B156" s="13" t="s">
        <v>787</v>
      </c>
      <c r="C156" s="13" t="s">
        <v>452</v>
      </c>
      <c r="D156" s="13" t="s">
        <v>634</v>
      </c>
      <c r="E156" s="13" t="str">
        <f t="shared" si="2"/>
        <v>RDS431REAR DRIVE SHAFTHO</v>
      </c>
    </row>
    <row r="157" spans="1:5">
      <c r="A157" s="13" t="s">
        <v>202</v>
      </c>
      <c r="B157" s="13" t="s">
        <v>788</v>
      </c>
      <c r="C157" s="13" t="s">
        <v>203</v>
      </c>
      <c r="D157" s="13" t="s">
        <v>634</v>
      </c>
      <c r="E157" s="13" t="str">
        <f t="shared" si="2"/>
        <v>FAX434FRONT AXLE ASSY.ALSO SEE CRRHO</v>
      </c>
    </row>
    <row r="158" spans="1:5">
      <c r="A158" s="13" t="s">
        <v>432</v>
      </c>
      <c r="B158" s="13" t="s">
        <v>789</v>
      </c>
      <c r="C158" s="13" t="s">
        <v>433</v>
      </c>
      <c r="D158" s="13" t="s">
        <v>634</v>
      </c>
      <c r="E158" s="13" t="str">
        <f t="shared" si="2"/>
        <v>RAX435REAR AXLE ASSY.HO</v>
      </c>
    </row>
    <row r="159" spans="1:5">
      <c r="A159" s="13" t="s">
        <v>22</v>
      </c>
      <c r="B159" s="13" t="s">
        <v>790</v>
      </c>
      <c r="C159" s="13" t="s">
        <v>23</v>
      </c>
      <c r="D159" s="13" t="s">
        <v>889</v>
      </c>
      <c r="E159" s="13" t="str">
        <f t="shared" si="2"/>
        <v>AHS437AXLE HOUSINGHO/CP</v>
      </c>
    </row>
    <row r="160" spans="1:5">
      <c r="A160" s="13" t="s">
        <v>131</v>
      </c>
      <c r="B160" s="13" t="s">
        <v>791</v>
      </c>
      <c r="C160" s="13" t="s">
        <v>132</v>
      </c>
      <c r="D160" s="13" t="s">
        <v>634</v>
      </c>
      <c r="E160" s="13" t="str">
        <f t="shared" si="2"/>
        <v>CRH439CARRIER HOUSINGHO</v>
      </c>
    </row>
    <row r="161" spans="1:5">
      <c r="A161" s="13" t="s">
        <v>135</v>
      </c>
      <c r="B161" s="13" t="s">
        <v>792</v>
      </c>
      <c r="C161" s="13" t="s">
        <v>136</v>
      </c>
      <c r="D161" s="13" t="s">
        <v>889</v>
      </c>
      <c r="E161" s="13" t="str">
        <f t="shared" si="2"/>
        <v>CRR440CARRIER/DIFFERENTIAL ASSEMBLYHO/CP</v>
      </c>
    </row>
    <row r="162" spans="1:5">
      <c r="A162" s="13" t="s">
        <v>192</v>
      </c>
      <c r="B162" s="13" t="s">
        <v>793</v>
      </c>
      <c r="C162" s="13" t="s">
        <v>193</v>
      </c>
      <c r="D162" s="13" t="s">
        <v>634</v>
      </c>
      <c r="E162" s="13" t="str">
        <f t="shared" si="2"/>
        <v>END442END YOKEHO</v>
      </c>
    </row>
    <row r="163" spans="1:5">
      <c r="A163" s="13" t="s">
        <v>154</v>
      </c>
      <c r="B163" s="13" t="s">
        <v>794</v>
      </c>
      <c r="C163" s="13" t="s">
        <v>155</v>
      </c>
      <c r="D163" s="13" t="s">
        <v>634</v>
      </c>
      <c r="E163" s="13" t="str">
        <f t="shared" si="2"/>
        <v>DCA443DIFFERENTIAL CASEHO</v>
      </c>
    </row>
    <row r="164" spans="1:5">
      <c r="A164" s="13" t="s">
        <v>139</v>
      </c>
      <c r="B164" s="13" t="s">
        <v>795</v>
      </c>
      <c r="C164" s="13" t="s">
        <v>140</v>
      </c>
      <c r="D164" s="13" t="s">
        <v>634</v>
      </c>
      <c r="E164" s="13" t="str">
        <f t="shared" si="2"/>
        <v>CSA444CARRIER SUB-ASSY DIFFERENTIALHO</v>
      </c>
    </row>
    <row r="165" spans="1:5">
      <c r="A165" s="13" t="s">
        <v>459</v>
      </c>
      <c r="B165" s="13" t="s">
        <v>796</v>
      </c>
      <c r="C165" s="13" t="s">
        <v>460</v>
      </c>
      <c r="D165" s="13" t="s">
        <v>634</v>
      </c>
      <c r="E165" s="13" t="str">
        <f t="shared" si="2"/>
        <v>RGP445RING GEAR &amp; PINIONHO</v>
      </c>
    </row>
    <row r="166" spans="1:5">
      <c r="A166" s="13" t="s">
        <v>39</v>
      </c>
      <c r="B166" s="13" t="s">
        <v>797</v>
      </c>
      <c r="C166" s="13" t="s">
        <v>40</v>
      </c>
      <c r="D166" s="13" t="s">
        <v>889</v>
      </c>
      <c r="E166" s="13" t="str">
        <f t="shared" si="2"/>
        <v>ASH447AXLE SHAFTHO/CP</v>
      </c>
    </row>
    <row r="167" spans="1:5">
      <c r="A167" s="13" t="s">
        <v>481</v>
      </c>
      <c r="B167" s="13" t="s">
        <v>798</v>
      </c>
      <c r="C167" s="13" t="s">
        <v>482</v>
      </c>
      <c r="D167" s="13" t="s">
        <v>634</v>
      </c>
      <c r="E167" s="13" t="str">
        <f t="shared" si="2"/>
        <v>RSA475REAR SUSPENSION ASSEMBLYHO</v>
      </c>
    </row>
    <row r="168" spans="1:5">
      <c r="A168" s="13" t="s">
        <v>48</v>
      </c>
      <c r="B168" s="13" t="s">
        <v>799</v>
      </c>
      <c r="C168" s="13" t="s">
        <v>49</v>
      </c>
      <c r="D168" s="13" t="s">
        <v>634</v>
      </c>
      <c r="E168" s="13" t="str">
        <f t="shared" si="2"/>
        <v>BAX476BEAM AXLEHO</v>
      </c>
    </row>
    <row r="169" spans="1:5">
      <c r="A169" s="13" t="s">
        <v>575</v>
      </c>
      <c r="B169" s="13" t="s">
        <v>800</v>
      </c>
      <c r="C169" s="13" t="s">
        <v>576</v>
      </c>
      <c r="D169" s="13" t="s">
        <v>634</v>
      </c>
      <c r="E169" s="13" t="str">
        <f t="shared" si="2"/>
        <v>UCM477CROSSMEMBER/CRADLE/UNDERCARRIAHO</v>
      </c>
    </row>
    <row r="170" spans="1:5">
      <c r="A170" s="13" t="s">
        <v>494</v>
      </c>
      <c r="B170" s="13" t="s">
        <v>801</v>
      </c>
      <c r="C170" s="13" t="s">
        <v>495</v>
      </c>
      <c r="D170" s="13" t="s">
        <v>634</v>
      </c>
      <c r="E170" s="13" t="str">
        <f t="shared" si="2"/>
        <v>SAX490REAR KNUCKLE/STUB AXLEHO</v>
      </c>
    </row>
    <row r="171" spans="1:5">
      <c r="A171" s="13" t="s">
        <v>252</v>
      </c>
      <c r="B171" s="13" t="s">
        <v>802</v>
      </c>
      <c r="C171" s="13" t="s">
        <v>253</v>
      </c>
      <c r="D171" s="13" t="s">
        <v>634</v>
      </c>
      <c r="E171" s="13" t="str">
        <f t="shared" si="2"/>
        <v>FRM500FRAME ASSEMBLYHO</v>
      </c>
    </row>
    <row r="172" spans="1:5">
      <c r="A172" s="13" t="s">
        <v>577</v>
      </c>
      <c r="B172" s="13" t="s">
        <v>803</v>
      </c>
      <c r="C172" s="13" t="s">
        <v>578</v>
      </c>
      <c r="D172" s="13" t="s">
        <v>889</v>
      </c>
      <c r="E172" s="13" t="str">
        <f t="shared" si="2"/>
        <v>UCR505UPPER CONTROL ARM REARHO/CP</v>
      </c>
    </row>
    <row r="173" spans="1:5">
      <c r="A173" s="13" t="s">
        <v>348</v>
      </c>
      <c r="B173" s="13" t="s">
        <v>804</v>
      </c>
      <c r="C173" s="13" t="s">
        <v>349</v>
      </c>
      <c r="D173" s="13" t="s">
        <v>634</v>
      </c>
      <c r="E173" s="13" t="str">
        <f t="shared" si="2"/>
        <v>KNE510KNEE ASSEMBLYHO</v>
      </c>
    </row>
    <row r="174" spans="1:5">
      <c r="A174" s="13" t="s">
        <v>573</v>
      </c>
      <c r="B174" s="13" t="s">
        <v>805</v>
      </c>
      <c r="C174" s="13" t="s">
        <v>574</v>
      </c>
      <c r="D174" s="13" t="s">
        <v>889</v>
      </c>
      <c r="E174" s="13" t="str">
        <f t="shared" si="2"/>
        <v>UCF511UPPER CONTROL ARM FRONTHO/CP</v>
      </c>
    </row>
    <row r="175" spans="1:5">
      <c r="A175" s="13" t="s">
        <v>352</v>
      </c>
      <c r="B175" s="13" t="s">
        <v>806</v>
      </c>
      <c r="C175" s="13" t="s">
        <v>353</v>
      </c>
      <c r="D175" s="13" t="s">
        <v>889</v>
      </c>
      <c r="E175" s="13" t="str">
        <f t="shared" si="2"/>
        <v>LCF512LOWER CONTROL ARM FRONTHO/CP</v>
      </c>
    </row>
    <row r="176" spans="1:5">
      <c r="A176" s="13" t="s">
        <v>354</v>
      </c>
      <c r="B176" s="13" t="s">
        <v>807</v>
      </c>
      <c r="C176" s="13" t="s">
        <v>355</v>
      </c>
      <c r="D176" s="13" t="s">
        <v>889</v>
      </c>
      <c r="E176" s="13" t="str">
        <f t="shared" si="2"/>
        <v>LCR513LOWER CONTROL ARM RRHO/CP</v>
      </c>
    </row>
    <row r="177" spans="1:5">
      <c r="A177" s="13" t="s">
        <v>510</v>
      </c>
      <c r="B177" s="13" t="s">
        <v>808</v>
      </c>
      <c r="C177" s="13" t="s">
        <v>511</v>
      </c>
      <c r="D177" s="13" t="s">
        <v>634</v>
      </c>
      <c r="E177" s="13" t="str">
        <f t="shared" si="2"/>
        <v>SPN515SPINDLE KNUCKLE FRONTHO</v>
      </c>
    </row>
    <row r="178" spans="1:5">
      <c r="A178" s="13" t="s">
        <v>365</v>
      </c>
      <c r="B178" s="13" t="s">
        <v>809</v>
      </c>
      <c r="C178" s="13" t="s">
        <v>366</v>
      </c>
      <c r="D178" s="13" t="s">
        <v>634</v>
      </c>
      <c r="E178" s="13" t="str">
        <f t="shared" si="2"/>
        <v>LSF516LEAF SPRING FRONTHO</v>
      </c>
    </row>
    <row r="179" spans="1:5">
      <c r="A179" s="13" t="s">
        <v>143</v>
      </c>
      <c r="B179" s="13" t="s">
        <v>810</v>
      </c>
      <c r="C179" s="13" t="s">
        <v>144</v>
      </c>
      <c r="D179" s="13" t="s">
        <v>634</v>
      </c>
      <c r="E179" s="13" t="str">
        <f t="shared" si="2"/>
        <v>CSP517COIL/AIR SPRINGHO</v>
      </c>
    </row>
    <row r="180" spans="1:5">
      <c r="A180" s="13" t="s">
        <v>367</v>
      </c>
      <c r="B180" s="13" t="s">
        <v>811</v>
      </c>
      <c r="C180" s="13" t="s">
        <v>368</v>
      </c>
      <c r="D180" s="13" t="s">
        <v>634</v>
      </c>
      <c r="E180" s="13" t="str">
        <f t="shared" si="2"/>
        <v>LSR518LEAF SPRING REARHO</v>
      </c>
    </row>
    <row r="181" spans="1:5">
      <c r="A181" s="13" t="s">
        <v>328</v>
      </c>
      <c r="B181" s="13" t="s">
        <v>812</v>
      </c>
      <c r="C181" s="13" t="s">
        <v>329</v>
      </c>
      <c r="D181" s="13" t="s">
        <v>634</v>
      </c>
      <c r="E181" s="13" t="str">
        <f t="shared" si="2"/>
        <v>IBM520I-BEAMHO</v>
      </c>
    </row>
    <row r="182" spans="1:5">
      <c r="A182" s="13" t="s">
        <v>532</v>
      </c>
      <c r="B182" s="13" t="s">
        <v>813</v>
      </c>
      <c r="C182" s="13" t="s">
        <v>533</v>
      </c>
      <c r="D182" s="13" t="s">
        <v>634</v>
      </c>
      <c r="E182" s="13" t="str">
        <f t="shared" si="2"/>
        <v>TBR521TORSION BARHO</v>
      </c>
    </row>
    <row r="183" spans="1:5">
      <c r="A183" s="13" t="s">
        <v>35</v>
      </c>
      <c r="B183" s="13" t="s">
        <v>814</v>
      </c>
      <c r="C183" s="13" t="s">
        <v>36</v>
      </c>
      <c r="D183" s="13" t="s">
        <v>634</v>
      </c>
      <c r="E183" s="13" t="str">
        <f t="shared" si="2"/>
        <v>ARC522AIR RIDE SUSP. COMPRESSORHO</v>
      </c>
    </row>
    <row r="184" spans="1:5">
      <c r="A184" s="13" t="s">
        <v>518</v>
      </c>
      <c r="B184" s="13" t="s">
        <v>815</v>
      </c>
      <c r="C184" s="13" t="s">
        <v>519</v>
      </c>
      <c r="D184" s="13" t="s">
        <v>634</v>
      </c>
      <c r="E184" s="13" t="str">
        <f t="shared" si="2"/>
        <v>STB524STABILIZER BARHO</v>
      </c>
    </row>
    <row r="185" spans="1:5">
      <c r="A185" s="13" t="s">
        <v>13</v>
      </c>
      <c r="B185" s="13" t="s">
        <v>816</v>
      </c>
      <c r="C185" s="13" t="s">
        <v>14</v>
      </c>
      <c r="D185" s="13" t="s">
        <v>634</v>
      </c>
      <c r="E185" s="13" t="str">
        <f t="shared" si="2"/>
        <v>ABS526SHOCK ABSORBERSHO</v>
      </c>
    </row>
    <row r="186" spans="1:5">
      <c r="A186" s="13" t="s">
        <v>524</v>
      </c>
      <c r="B186" s="13" t="s">
        <v>817</v>
      </c>
      <c r="C186" s="13" t="s">
        <v>525</v>
      </c>
      <c r="D186" s="13" t="s">
        <v>634</v>
      </c>
      <c r="E186" s="13" t="str">
        <f t="shared" si="2"/>
        <v>STT527STRUT ASSEMBLYHO</v>
      </c>
    </row>
    <row r="187" spans="1:5">
      <c r="A187" s="13" t="s">
        <v>204</v>
      </c>
      <c r="B187" s="13" t="s">
        <v>818</v>
      </c>
      <c r="C187" s="13" t="s">
        <v>205</v>
      </c>
      <c r="D187" s="13" t="s">
        <v>634</v>
      </c>
      <c r="E187" s="13" t="str">
        <f t="shared" si="2"/>
        <v>FBK530FRONT BRAKEHO</v>
      </c>
    </row>
    <row r="188" spans="1:5">
      <c r="A188" s="13" t="s">
        <v>436</v>
      </c>
      <c r="B188" s="13" t="s">
        <v>819</v>
      </c>
      <c r="C188" s="13" t="s">
        <v>437</v>
      </c>
      <c r="D188" s="13" t="s">
        <v>634</v>
      </c>
      <c r="E188" s="13" t="str">
        <f t="shared" si="2"/>
        <v>RBK533REAR BRAKEHO</v>
      </c>
    </row>
    <row r="189" spans="1:5">
      <c r="A189" s="13" t="s">
        <v>83</v>
      </c>
      <c r="B189" s="13" t="s">
        <v>820</v>
      </c>
      <c r="C189" s="13" t="s">
        <v>84</v>
      </c>
      <c r="D189" s="13" t="s">
        <v>634</v>
      </c>
      <c r="E189" s="13" t="str">
        <f t="shared" si="2"/>
        <v>CAL536CALIPERHO</v>
      </c>
    </row>
    <row r="190" spans="1:5">
      <c r="A190" s="13" t="s">
        <v>327</v>
      </c>
      <c r="B190" s="13" t="s">
        <v>821</v>
      </c>
      <c r="C190" s="13" t="s">
        <v>327</v>
      </c>
      <c r="D190" s="13" t="s">
        <v>634</v>
      </c>
      <c r="E190" s="13" t="str">
        <f t="shared" si="2"/>
        <v>HUB538HUBHO</v>
      </c>
    </row>
    <row r="191" spans="1:5">
      <c r="A191" s="13" t="s">
        <v>409</v>
      </c>
      <c r="B191" s="13" t="s">
        <v>822</v>
      </c>
      <c r="C191" s="13" t="s">
        <v>410</v>
      </c>
      <c r="D191" s="13" t="s">
        <v>634</v>
      </c>
      <c r="E191" s="13" t="str">
        <f t="shared" si="2"/>
        <v>PBR540POWER BRAKE BOOSTERHO</v>
      </c>
    </row>
    <row r="192" spans="1:5">
      <c r="A192" s="13" t="s">
        <v>372</v>
      </c>
      <c r="B192" s="13" t="s">
        <v>823</v>
      </c>
      <c r="C192" s="13" t="s">
        <v>373</v>
      </c>
      <c r="D192" s="13" t="s">
        <v>634</v>
      </c>
      <c r="E192" s="13" t="str">
        <f t="shared" si="2"/>
        <v>MCY541MASTER CYLINDERHO</v>
      </c>
    </row>
    <row r="193" spans="1:5">
      <c r="A193" s="13" t="s">
        <v>11</v>
      </c>
      <c r="B193" s="13" t="s">
        <v>824</v>
      </c>
      <c r="C193" s="13" t="s">
        <v>12</v>
      </c>
      <c r="D193" s="13" t="s">
        <v>634</v>
      </c>
      <c r="E193" s="13" t="str">
        <f t="shared" ref="E193:E256" si="3">A193&amp;B193&amp;C193&amp;D193</f>
        <v>ABK545ANTI-LOCK BRAKE PARTSHO</v>
      </c>
    </row>
    <row r="194" spans="1:5">
      <c r="A194" s="13" t="s">
        <v>419</v>
      </c>
      <c r="B194" s="13" t="s">
        <v>825</v>
      </c>
      <c r="C194" s="13" t="s">
        <v>420</v>
      </c>
      <c r="D194" s="13" t="s">
        <v>614</v>
      </c>
      <c r="E194" s="13" t="str">
        <f t="shared" si="3"/>
        <v>PSC549POWER STEERING COOLERCP</v>
      </c>
    </row>
    <row r="195" spans="1:5">
      <c r="A195" s="13" t="s">
        <v>520</v>
      </c>
      <c r="B195" s="13" t="s">
        <v>826</v>
      </c>
      <c r="C195" s="13" t="s">
        <v>521</v>
      </c>
      <c r="D195" s="13" t="s">
        <v>634</v>
      </c>
      <c r="E195" s="13" t="str">
        <f t="shared" si="3"/>
        <v>STG551STEERING GEAR (INCL. RACK)HO</v>
      </c>
    </row>
    <row r="196" spans="1:5">
      <c r="A196" s="13" t="s">
        <v>508</v>
      </c>
      <c r="B196" s="13" t="s">
        <v>827</v>
      </c>
      <c r="C196" s="13" t="s">
        <v>509</v>
      </c>
      <c r="D196" s="13" t="s">
        <v>634</v>
      </c>
      <c r="E196" s="13" t="str">
        <f t="shared" si="3"/>
        <v>SPM553POWER STEERING PUMP/MOTORHO</v>
      </c>
    </row>
    <row r="197" spans="1:5">
      <c r="A197" s="13" t="s">
        <v>526</v>
      </c>
      <c r="B197" s="13" t="s">
        <v>828</v>
      </c>
      <c r="C197" s="13" t="s">
        <v>527</v>
      </c>
      <c r="D197" s="13" t="s">
        <v>634</v>
      </c>
      <c r="E197" s="13" t="str">
        <f t="shared" si="3"/>
        <v>SVL554STEERING VALVE ASSY.HO</v>
      </c>
    </row>
    <row r="198" spans="1:5">
      <c r="A198" s="13" t="s">
        <v>595</v>
      </c>
      <c r="B198" s="13" t="s">
        <v>829</v>
      </c>
      <c r="C198" s="13" t="s">
        <v>596</v>
      </c>
      <c r="D198" s="13" t="s">
        <v>634</v>
      </c>
      <c r="E198" s="13" t="str">
        <f t="shared" si="3"/>
        <v>WHL560WHEELHO</v>
      </c>
    </row>
    <row r="199" spans="1:5">
      <c r="A199" s="13" t="s">
        <v>345</v>
      </c>
      <c r="B199" s="13" t="s">
        <v>830</v>
      </c>
      <c r="C199" s="13" t="s">
        <v>346</v>
      </c>
      <c r="D199" s="13" t="s">
        <v>614</v>
      </c>
      <c r="E199" s="13" t="str">
        <f t="shared" si="3"/>
        <v>JAK564JACK ASSEMBLYCP</v>
      </c>
    </row>
    <row r="200" spans="1:5">
      <c r="A200" s="13" t="s">
        <v>335</v>
      </c>
      <c r="B200" s="13" t="s">
        <v>831</v>
      </c>
      <c r="C200" s="13" t="s">
        <v>336</v>
      </c>
      <c r="D200" s="13" t="s">
        <v>614</v>
      </c>
      <c r="E200" s="13" t="str">
        <f t="shared" si="3"/>
        <v>IFL565INNER FENDER LINERCP</v>
      </c>
    </row>
    <row r="201" spans="1:5">
      <c r="A201" s="13" t="s">
        <v>512</v>
      </c>
      <c r="B201" s="13" t="s">
        <v>832</v>
      </c>
      <c r="C201" s="13" t="s">
        <v>513</v>
      </c>
      <c r="D201" s="13" t="s">
        <v>614</v>
      </c>
      <c r="E201" s="13" t="str">
        <f t="shared" si="3"/>
        <v>SPR566SPARE TIRE CARRIERCP</v>
      </c>
    </row>
    <row r="202" spans="1:5">
      <c r="A202" s="13" t="s">
        <v>593</v>
      </c>
      <c r="B202" s="13" t="s">
        <v>833</v>
      </c>
      <c r="C202" s="13" t="s">
        <v>594</v>
      </c>
      <c r="D202" s="13" t="s">
        <v>634</v>
      </c>
      <c r="E202" s="13" t="str">
        <f t="shared" si="3"/>
        <v>WHC570WHEEL COVERHO</v>
      </c>
    </row>
    <row r="203" spans="1:5">
      <c r="A203" s="13" t="s">
        <v>506</v>
      </c>
      <c r="B203" s="13" t="s">
        <v>834</v>
      </c>
      <c r="C203" s="13" t="s">
        <v>507</v>
      </c>
      <c r="D203" s="13" t="s">
        <v>614</v>
      </c>
      <c r="E203" s="13" t="str">
        <f t="shared" si="3"/>
        <v>SPH571SPARE TIRE HOISTCP</v>
      </c>
    </row>
    <row r="204" spans="1:5">
      <c r="A204" s="13" t="s">
        <v>101</v>
      </c>
      <c r="B204" s="13" t="s">
        <v>835</v>
      </c>
      <c r="C204" s="13" t="s">
        <v>102</v>
      </c>
      <c r="D204" s="13" t="s">
        <v>614</v>
      </c>
      <c r="E204" s="13" t="str">
        <f t="shared" si="3"/>
        <v>CEN580CENTER CAPCP</v>
      </c>
    </row>
    <row r="205" spans="1:5">
      <c r="A205" s="13" t="s">
        <v>556</v>
      </c>
      <c r="B205" s="13" t="s">
        <v>836</v>
      </c>
      <c r="C205" s="13" t="s">
        <v>557</v>
      </c>
      <c r="D205" s="13" t="s">
        <v>614</v>
      </c>
      <c r="E205" s="13" t="str">
        <f t="shared" si="3"/>
        <v>TIR585TIRECP</v>
      </c>
    </row>
    <row r="206" spans="1:5">
      <c r="A206" s="13" t="s">
        <v>552</v>
      </c>
      <c r="B206" s="13" t="s">
        <v>837</v>
      </c>
      <c r="C206" s="13" t="s">
        <v>553</v>
      </c>
      <c r="D206" s="13" t="s">
        <v>614</v>
      </c>
      <c r="E206" s="13" t="str">
        <f t="shared" si="3"/>
        <v>THC586TRAILER HITCHCP</v>
      </c>
    </row>
    <row r="207" spans="1:5">
      <c r="A207" s="13" t="s">
        <v>176</v>
      </c>
      <c r="B207" s="13" t="s">
        <v>838</v>
      </c>
      <c r="C207" s="13" t="s">
        <v>177</v>
      </c>
      <c r="D207" s="13" t="s">
        <v>634</v>
      </c>
      <c r="E207" s="13" t="str">
        <f t="shared" si="3"/>
        <v>EBX590ENGINE/MOTOR BRAIN BOXHO</v>
      </c>
    </row>
    <row r="208" spans="1:5">
      <c r="A208" s="13" t="s">
        <v>93</v>
      </c>
      <c r="B208" s="13" t="s">
        <v>839</v>
      </c>
      <c r="C208" s="13" t="s">
        <v>94</v>
      </c>
      <c r="D208" s="13" t="s">
        <v>634</v>
      </c>
      <c r="E208" s="13" t="str">
        <f t="shared" si="3"/>
        <v>CBX591CHASSIS BRAIN BOXHO</v>
      </c>
    </row>
    <row r="209" spans="1:5">
      <c r="A209" s="13" t="s">
        <v>331</v>
      </c>
      <c r="B209" s="13" t="s">
        <v>840</v>
      </c>
      <c r="C209" s="13" t="s">
        <v>332</v>
      </c>
      <c r="D209" s="13" t="s">
        <v>634</v>
      </c>
      <c r="E209" s="13" t="str">
        <f t="shared" si="3"/>
        <v>ICN594INFO-GPS-TV SCREENHO</v>
      </c>
    </row>
    <row r="210" spans="1:5">
      <c r="A210" s="13" t="s">
        <v>394</v>
      </c>
      <c r="B210" s="13" t="s">
        <v>841</v>
      </c>
      <c r="C210" s="13" t="s">
        <v>395</v>
      </c>
      <c r="D210" s="13" t="s">
        <v>889</v>
      </c>
      <c r="E210" s="13" t="str">
        <f t="shared" si="3"/>
        <v>NVC596CAMERA/PROJECTORHO/CP</v>
      </c>
    </row>
    <row r="211" spans="1:5">
      <c r="A211" s="13" t="s">
        <v>46</v>
      </c>
      <c r="B211" s="13" t="s">
        <v>842</v>
      </c>
      <c r="C211" s="13" t="s">
        <v>47</v>
      </c>
      <c r="D211" s="13" t="s">
        <v>634</v>
      </c>
      <c r="E211" s="13" t="str">
        <f t="shared" si="3"/>
        <v>BAT600BATTERYHO</v>
      </c>
    </row>
    <row r="212" spans="1:5">
      <c r="A212" s="13" t="s">
        <v>27</v>
      </c>
      <c r="B212" s="13" t="s">
        <v>843</v>
      </c>
      <c r="C212" s="13" t="s">
        <v>28</v>
      </c>
      <c r="D212" s="13" t="s">
        <v>634</v>
      </c>
      <c r="E212" s="13" t="str">
        <f t="shared" si="3"/>
        <v>ALT601ALTERNATORHO</v>
      </c>
    </row>
    <row r="213" spans="1:5">
      <c r="A213" s="13" t="s">
        <v>586</v>
      </c>
      <c r="B213" s="13" t="s">
        <v>844</v>
      </c>
      <c r="C213" s="13" t="s">
        <v>587</v>
      </c>
      <c r="D213" s="13" t="s">
        <v>634</v>
      </c>
      <c r="E213" s="13" t="str">
        <f t="shared" si="3"/>
        <v>VRG602VOLTAGE REGULATORHO</v>
      </c>
    </row>
    <row r="214" spans="1:5">
      <c r="A214" s="13" t="s">
        <v>276</v>
      </c>
      <c r="B214" s="13" t="s">
        <v>845</v>
      </c>
      <c r="C214" s="13" t="s">
        <v>277</v>
      </c>
      <c r="D214" s="13" t="s">
        <v>634</v>
      </c>
      <c r="E214" s="13" t="str">
        <f t="shared" si="3"/>
        <v>GEN603GENERATORHO</v>
      </c>
    </row>
    <row r="215" spans="1:5">
      <c r="A215" s="13" t="s">
        <v>522</v>
      </c>
      <c r="B215" s="13" t="s">
        <v>846</v>
      </c>
      <c r="C215" s="13" t="s">
        <v>523</v>
      </c>
      <c r="D215" s="13" t="s">
        <v>634</v>
      </c>
      <c r="E215" s="13" t="str">
        <f t="shared" si="3"/>
        <v>STR604STARTER MOTORHO</v>
      </c>
    </row>
    <row r="216" spans="1:5">
      <c r="A216" s="13" t="s">
        <v>504</v>
      </c>
      <c r="B216" s="13" t="s">
        <v>847</v>
      </c>
      <c r="C216" s="13" t="s">
        <v>505</v>
      </c>
      <c r="D216" s="13" t="s">
        <v>634</v>
      </c>
      <c r="E216" s="13" t="str">
        <f t="shared" si="3"/>
        <v>SOL605STARTER SOLENOIDHO</v>
      </c>
    </row>
    <row r="217" spans="1:5">
      <c r="A217" s="13" t="s">
        <v>160</v>
      </c>
      <c r="B217" s="13" t="s">
        <v>848</v>
      </c>
      <c r="C217" s="13" t="s">
        <v>161</v>
      </c>
      <c r="D217" s="13" t="s">
        <v>634</v>
      </c>
      <c r="E217" s="13" t="str">
        <f t="shared" si="3"/>
        <v>DIS606DISTRIBUTORHO</v>
      </c>
    </row>
    <row r="218" spans="1:5">
      <c r="A218" s="13" t="s">
        <v>75</v>
      </c>
      <c r="B218" s="13" t="s">
        <v>849</v>
      </c>
      <c r="C218" s="13" t="s">
        <v>76</v>
      </c>
      <c r="D218" s="13" t="s">
        <v>614</v>
      </c>
      <c r="E218" s="13" t="str">
        <f t="shared" si="3"/>
        <v>BTR607BATTERY TRAYCP</v>
      </c>
    </row>
    <row r="219" spans="1:5">
      <c r="A219" s="13" t="s">
        <v>188</v>
      </c>
      <c r="B219" s="13" t="s">
        <v>850</v>
      </c>
      <c r="C219" s="13" t="s">
        <v>189</v>
      </c>
      <c r="D219" s="13" t="s">
        <v>614</v>
      </c>
      <c r="E219" s="13" t="str">
        <f t="shared" si="3"/>
        <v>EGR608EXHAUST GAS VALVECP</v>
      </c>
    </row>
    <row r="220" spans="1:5">
      <c r="A220" s="13" t="s">
        <v>119</v>
      </c>
      <c r="B220" s="13" t="s">
        <v>851</v>
      </c>
      <c r="C220" s="13" t="s">
        <v>120</v>
      </c>
      <c r="D220" s="13" t="s">
        <v>634</v>
      </c>
      <c r="E220" s="13" t="str">
        <f t="shared" si="3"/>
        <v>COI610IGNITION COIL/IGNITORHO</v>
      </c>
    </row>
    <row r="221" spans="1:5">
      <c r="A221" s="13" t="s">
        <v>311</v>
      </c>
      <c r="B221" s="13" t="s">
        <v>852</v>
      </c>
      <c r="C221" s="13" t="s">
        <v>312</v>
      </c>
      <c r="D221" s="13" t="s">
        <v>614</v>
      </c>
      <c r="E221" s="13" t="str">
        <f t="shared" si="3"/>
        <v>HOR613HORNCP</v>
      </c>
    </row>
    <row r="222" spans="1:5">
      <c r="A222" s="13" t="s">
        <v>65</v>
      </c>
      <c r="B222" s="13" t="s">
        <v>853</v>
      </c>
      <c r="C222" s="13" t="s">
        <v>66</v>
      </c>
      <c r="D222" s="13" t="s">
        <v>634</v>
      </c>
      <c r="E222" s="13" t="str">
        <f t="shared" si="3"/>
        <v>BMT615BLOWER MOTORHO</v>
      </c>
    </row>
    <row r="223" spans="1:5">
      <c r="A223" s="13" t="s">
        <v>174</v>
      </c>
      <c r="B223" s="13" t="s">
        <v>854</v>
      </c>
      <c r="C223" s="13" t="s">
        <v>175</v>
      </c>
      <c r="D223" s="13" t="s">
        <v>634</v>
      </c>
      <c r="E223" s="13" t="str">
        <f t="shared" si="3"/>
        <v>DWM617POWER WINDOW MOTORHO</v>
      </c>
    </row>
    <row r="224" spans="1:5">
      <c r="A224" s="13" t="s">
        <v>599</v>
      </c>
      <c r="B224" s="13" t="s">
        <v>855</v>
      </c>
      <c r="C224" s="13" t="s">
        <v>600</v>
      </c>
      <c r="D224" s="13" t="s">
        <v>889</v>
      </c>
      <c r="E224" s="13" t="str">
        <f t="shared" si="3"/>
        <v>WMR618WIPER MOTOR REARHO/CP</v>
      </c>
    </row>
    <row r="225" spans="1:5">
      <c r="A225" s="13" t="s">
        <v>300</v>
      </c>
      <c r="B225" s="13" t="s">
        <v>856</v>
      </c>
      <c r="C225" s="13" t="s">
        <v>301</v>
      </c>
      <c r="D225" s="13" t="s">
        <v>634</v>
      </c>
      <c r="E225" s="13" t="str">
        <f t="shared" si="3"/>
        <v>HEM619HEADLAMP MOTORHO</v>
      </c>
    </row>
    <row r="226" spans="1:5">
      <c r="A226" s="13" t="s">
        <v>597</v>
      </c>
      <c r="B226" s="13" t="s">
        <v>857</v>
      </c>
      <c r="C226" s="13" t="s">
        <v>598</v>
      </c>
      <c r="D226" s="13" t="s">
        <v>634</v>
      </c>
      <c r="E226" s="13" t="str">
        <f t="shared" si="3"/>
        <v>WMF620WIPER MOTOR FRONTHO</v>
      </c>
    </row>
    <row r="227" spans="1:5">
      <c r="A227" s="13" t="s">
        <v>606</v>
      </c>
      <c r="B227" s="13" t="s">
        <v>858</v>
      </c>
      <c r="C227" s="13" t="s">
        <v>607</v>
      </c>
      <c r="D227" s="13" t="s">
        <v>634</v>
      </c>
      <c r="E227" s="13" t="str">
        <f t="shared" si="3"/>
        <v>WTR621WIPER TRANS. LINKAGEHO</v>
      </c>
    </row>
    <row r="228" spans="1:5">
      <c r="A228" s="13" t="s">
        <v>274</v>
      </c>
      <c r="B228" s="13" t="s">
        <v>859</v>
      </c>
      <c r="C228" s="13" t="s">
        <v>275</v>
      </c>
      <c r="D228" s="13" t="s">
        <v>634</v>
      </c>
      <c r="E228" s="13" t="str">
        <f t="shared" si="3"/>
        <v>FWM622FRONT WASHER MOTORHO</v>
      </c>
    </row>
    <row r="229" spans="1:5">
      <c r="A229" s="13" t="s">
        <v>588</v>
      </c>
      <c r="B229" s="13" t="s">
        <v>860</v>
      </c>
      <c r="C229" s="13" t="s">
        <v>589</v>
      </c>
      <c r="D229" s="13" t="s">
        <v>614</v>
      </c>
      <c r="E229" s="13" t="str">
        <f t="shared" si="3"/>
        <v>WAR626WIPER ARMCP</v>
      </c>
    </row>
    <row r="230" spans="1:5">
      <c r="A230" s="13" t="s">
        <v>608</v>
      </c>
      <c r="B230" s="13" t="s">
        <v>861</v>
      </c>
      <c r="C230" s="13" t="s">
        <v>609</v>
      </c>
      <c r="D230" s="13" t="s">
        <v>634</v>
      </c>
      <c r="E230" s="13" t="str">
        <f t="shared" si="3"/>
        <v>WWB627WASHER BOTTLEHO</v>
      </c>
    </row>
    <row r="231" spans="1:5">
      <c r="A231" s="13" t="s">
        <v>516</v>
      </c>
      <c r="B231" s="13" t="s">
        <v>862</v>
      </c>
      <c r="C231" s="13" t="s">
        <v>517</v>
      </c>
      <c r="D231" s="13" t="s">
        <v>614</v>
      </c>
      <c r="E231" s="13" t="str">
        <f t="shared" si="3"/>
        <v>SRM628SUN ROOF MOTORCP</v>
      </c>
    </row>
    <row r="232" spans="1:5">
      <c r="A232" s="13" t="s">
        <v>145</v>
      </c>
      <c r="B232" s="13" t="s">
        <v>863</v>
      </c>
      <c r="C232" s="13" t="s">
        <v>146</v>
      </c>
      <c r="D232" s="13" t="s">
        <v>634</v>
      </c>
      <c r="E232" s="13" t="str">
        <f t="shared" si="3"/>
        <v>CSW629COMBINATION SWITCHHO</v>
      </c>
    </row>
    <row r="233" spans="1:5">
      <c r="A233" s="13" t="s">
        <v>296</v>
      </c>
      <c r="B233" s="13" t="s">
        <v>864</v>
      </c>
      <c r="C233" s="13" t="s">
        <v>297</v>
      </c>
      <c r="D233" s="13" t="s">
        <v>634</v>
      </c>
      <c r="E233" s="13" t="str">
        <f t="shared" si="3"/>
        <v>HDR630HEADLIGHT DOORHO</v>
      </c>
    </row>
    <row r="234" spans="1:5">
      <c r="A234" s="13" t="s">
        <v>343</v>
      </c>
      <c r="B234" s="13" t="s">
        <v>865</v>
      </c>
      <c r="C234" s="13" t="s">
        <v>344</v>
      </c>
      <c r="D234" s="13" t="s">
        <v>634</v>
      </c>
      <c r="E234" s="13" t="str">
        <f t="shared" si="3"/>
        <v>IWK633IGNITION SWITCH(W/O CYL&amp; KEY)HO</v>
      </c>
    </row>
    <row r="235" spans="1:5">
      <c r="A235" s="13" t="s">
        <v>149</v>
      </c>
      <c r="B235" s="13" t="s">
        <v>866</v>
      </c>
      <c r="C235" s="13" t="s">
        <v>150</v>
      </c>
      <c r="D235" s="13" t="s">
        <v>634</v>
      </c>
      <c r="E235" s="13" t="str">
        <f t="shared" si="3"/>
        <v>CVM634CONVERT. LIFT MOTORHO</v>
      </c>
    </row>
    <row r="236" spans="1:5">
      <c r="A236" s="13" t="s">
        <v>147</v>
      </c>
      <c r="B236" s="13" t="s">
        <v>867</v>
      </c>
      <c r="C236" s="13" t="s">
        <v>148</v>
      </c>
      <c r="D236" s="13" t="s">
        <v>634</v>
      </c>
      <c r="E236" s="13" t="str">
        <f t="shared" si="3"/>
        <v>CTL635CONVERTIBLE TOP LIFTHO</v>
      </c>
    </row>
    <row r="237" spans="1:5">
      <c r="A237" s="13" t="s">
        <v>447</v>
      </c>
      <c r="B237" s="13" t="s">
        <v>868</v>
      </c>
      <c r="C237" s="13" t="s">
        <v>448</v>
      </c>
      <c r="D237" s="13" t="s">
        <v>634</v>
      </c>
      <c r="E237" s="13" t="str">
        <f t="shared" si="3"/>
        <v>RDO638AUDIO &amp; VISUAL EQUIP.(RADIO)HO</v>
      </c>
    </row>
    <row r="238" spans="1:5">
      <c r="A238" s="13" t="s">
        <v>170</v>
      </c>
      <c r="B238" s="13" t="s">
        <v>869</v>
      </c>
      <c r="C238" s="13" t="s">
        <v>171</v>
      </c>
      <c r="D238" s="13" t="s">
        <v>634</v>
      </c>
      <c r="E238" s="13" t="str">
        <f t="shared" si="3"/>
        <v>DSF641DOOR SWITCH FRONTHO</v>
      </c>
    </row>
    <row r="239" spans="1:5">
      <c r="A239" s="13" t="s">
        <v>180</v>
      </c>
      <c r="B239" s="13" t="s">
        <v>870</v>
      </c>
      <c r="C239" s="13" t="s">
        <v>181</v>
      </c>
      <c r="D239" s="13" t="s">
        <v>634</v>
      </c>
      <c r="E239" s="13" t="str">
        <f t="shared" si="3"/>
        <v>EDM642ELECTRIC DOOR MOTORHO</v>
      </c>
    </row>
    <row r="240" spans="1:5">
      <c r="A240" s="13" t="s">
        <v>29</v>
      </c>
      <c r="B240" s="13" t="s">
        <v>871</v>
      </c>
      <c r="C240" s="13" t="s">
        <v>30</v>
      </c>
      <c r="D240" s="13" t="s">
        <v>614</v>
      </c>
      <c r="E240" s="13" t="str">
        <f t="shared" si="3"/>
        <v>ANT645ANTENNACP</v>
      </c>
    </row>
    <row r="241" spans="1:5">
      <c r="A241" s="13" t="s">
        <v>182</v>
      </c>
      <c r="B241" s="13" t="s">
        <v>872</v>
      </c>
      <c r="C241" s="13" t="s">
        <v>183</v>
      </c>
      <c r="D241" s="13" t="s">
        <v>634</v>
      </c>
      <c r="E241" s="13" t="str">
        <f t="shared" si="3"/>
        <v>EFB646ENGINE FUSE BOXHO</v>
      </c>
    </row>
    <row r="242" spans="1:5">
      <c r="A242" s="13" t="s">
        <v>244</v>
      </c>
      <c r="B242" s="13" t="s">
        <v>873</v>
      </c>
      <c r="C242" s="13" t="s">
        <v>245</v>
      </c>
      <c r="D242" s="13" t="s">
        <v>634</v>
      </c>
      <c r="E242" s="13" t="str">
        <f t="shared" si="3"/>
        <v>FOB654KEY REMOTE/FOBHO</v>
      </c>
    </row>
    <row r="243" spans="1:5">
      <c r="A243" s="13" t="s">
        <v>290</v>
      </c>
      <c r="B243" s="13" t="s">
        <v>874</v>
      </c>
      <c r="C243" s="13" t="s">
        <v>291</v>
      </c>
      <c r="D243" s="13" t="s">
        <v>634</v>
      </c>
      <c r="E243" s="13" t="str">
        <f t="shared" si="3"/>
        <v>HAC655HEATER A/C CONTROLHO</v>
      </c>
    </row>
    <row r="244" spans="1:5">
      <c r="A244" s="13" t="s">
        <v>290</v>
      </c>
      <c r="B244" s="13" t="s">
        <v>891</v>
      </c>
      <c r="C244" s="13" t="s">
        <v>291</v>
      </c>
      <c r="D244" s="13" t="s">
        <v>634</v>
      </c>
      <c r="E244" s="13" t="str">
        <f t="shared" si="3"/>
        <v>HAC656HEATER A/C CONTROLHO</v>
      </c>
    </row>
    <row r="245" spans="1:5">
      <c r="A245" s="13" t="s">
        <v>156</v>
      </c>
      <c r="B245" s="13" t="s">
        <v>875</v>
      </c>
      <c r="C245" s="13" t="s">
        <v>157</v>
      </c>
      <c r="D245" s="13" t="s">
        <v>634</v>
      </c>
      <c r="E245" s="13" t="str">
        <f t="shared" si="3"/>
        <v>DCX660CONVERTER/INVERTER/CHARGERHO</v>
      </c>
    </row>
    <row r="246" spans="1:5">
      <c r="A246" s="13" t="s">
        <v>558</v>
      </c>
      <c r="B246" s="13" t="s">
        <v>892</v>
      </c>
      <c r="C246" s="13" t="s">
        <v>559</v>
      </c>
      <c r="D246" s="13" t="s">
        <v>614</v>
      </c>
      <c r="E246" s="13" t="str">
        <f t="shared" si="3"/>
        <v>TLM665TAILGATE LIFT MOTORCP</v>
      </c>
    </row>
    <row r="247" spans="1:5">
      <c r="A247" s="13" t="s">
        <v>528</v>
      </c>
      <c r="B247" s="13" t="s">
        <v>876</v>
      </c>
      <c r="C247" s="13" t="s">
        <v>529</v>
      </c>
      <c r="D247" s="13" t="s">
        <v>614</v>
      </c>
      <c r="E247" s="13" t="str">
        <f t="shared" si="3"/>
        <v>SVT670AIR SHUTTER/RADIATOR SHUTTERCP</v>
      </c>
    </row>
    <row r="248" spans="1:5">
      <c r="A248" s="13" t="s">
        <v>129</v>
      </c>
      <c r="B248" s="13" t="s">
        <v>877</v>
      </c>
      <c r="C248" s="13" t="s">
        <v>130</v>
      </c>
      <c r="D248" s="13" t="s">
        <v>889</v>
      </c>
      <c r="E248" s="13" t="str">
        <f t="shared" si="3"/>
        <v>CRB671COOLANT RECOVERY BOTTLEHO/CP</v>
      </c>
    </row>
    <row r="249" spans="1:5">
      <c r="A249" s="13" t="s">
        <v>258</v>
      </c>
      <c r="B249" s="13" t="s">
        <v>878</v>
      </c>
      <c r="C249" s="13" t="s">
        <v>259</v>
      </c>
      <c r="D249" s="13" t="s">
        <v>614</v>
      </c>
      <c r="E249" s="13" t="str">
        <f t="shared" si="3"/>
        <v>FSH673FAN SHROUDCP</v>
      </c>
    </row>
    <row r="250" spans="1:5">
      <c r="A250" s="13" t="s">
        <v>178</v>
      </c>
      <c r="B250" s="13" t="s">
        <v>879</v>
      </c>
      <c r="C250" s="13" t="s">
        <v>179</v>
      </c>
      <c r="D250" s="13" t="s">
        <v>889</v>
      </c>
      <c r="E250" s="13" t="str">
        <f t="shared" si="3"/>
        <v>ECM674ELECTRIC COOLING MOTORHO/CP</v>
      </c>
    </row>
    <row r="251" spans="1:5">
      <c r="A251" s="13" t="s">
        <v>430</v>
      </c>
      <c r="B251" s="13" t="s">
        <v>880</v>
      </c>
      <c r="C251" s="13" t="s">
        <v>431</v>
      </c>
      <c r="D251" s="13" t="s">
        <v>889</v>
      </c>
      <c r="E251" s="13" t="str">
        <f t="shared" si="3"/>
        <v>RAD675RADIATORHO/CP</v>
      </c>
    </row>
    <row r="252" spans="1:5">
      <c r="A252" s="13" t="s">
        <v>325</v>
      </c>
      <c r="B252" s="13" t="s">
        <v>881</v>
      </c>
      <c r="C252" s="13" t="s">
        <v>326</v>
      </c>
      <c r="D252" s="13" t="s">
        <v>634</v>
      </c>
      <c r="E252" s="13" t="str">
        <f t="shared" si="3"/>
        <v>HTC676HEATER CORE/ELEMENTHO</v>
      </c>
    </row>
    <row r="253" spans="1:5">
      <c r="A253" s="13" t="s">
        <v>323</v>
      </c>
      <c r="B253" s="13" t="s">
        <v>882</v>
      </c>
      <c r="C253" s="13" t="s">
        <v>324</v>
      </c>
      <c r="D253" s="13" t="s">
        <v>634</v>
      </c>
      <c r="E253" s="13" t="str">
        <f t="shared" si="3"/>
        <v>HTA677HEATER ASSEMBLYHO</v>
      </c>
    </row>
    <row r="254" spans="1:5">
      <c r="A254" s="13" t="s">
        <v>125</v>
      </c>
      <c r="B254" s="13" t="s">
        <v>883</v>
      </c>
      <c r="C254" s="13" t="s">
        <v>126</v>
      </c>
      <c r="D254" s="13" t="s">
        <v>889</v>
      </c>
      <c r="E254" s="13" t="str">
        <f t="shared" si="3"/>
        <v>CON679CONDENSERHO/CP</v>
      </c>
    </row>
    <row r="255" spans="1:5">
      <c r="A255" s="13" t="s">
        <v>198</v>
      </c>
      <c r="B255" s="13" t="s">
        <v>884</v>
      </c>
      <c r="C255" s="13" t="s">
        <v>199</v>
      </c>
      <c r="D255" s="13" t="s">
        <v>634</v>
      </c>
      <c r="E255" s="13" t="str">
        <f t="shared" si="3"/>
        <v>EVP680AIR COND. EVAPORATORHO</v>
      </c>
    </row>
    <row r="256" spans="1:5">
      <c r="A256" s="13" t="s">
        <v>123</v>
      </c>
      <c r="B256" s="13" t="s">
        <v>885</v>
      </c>
      <c r="C256" s="13" t="s">
        <v>124</v>
      </c>
      <c r="D256" s="13" t="s">
        <v>889</v>
      </c>
      <c r="E256" s="13" t="str">
        <f t="shared" si="3"/>
        <v>COM682A/C AIR COMPRESSORHO/CP</v>
      </c>
    </row>
    <row r="257" spans="1:5">
      <c r="A257" s="13" t="s">
        <v>16</v>
      </c>
      <c r="B257" s="13" t="s">
        <v>886</v>
      </c>
      <c r="C257" s="13" t="s">
        <v>17</v>
      </c>
      <c r="D257" s="13" t="s">
        <v>614</v>
      </c>
      <c r="E257" s="13" t="str">
        <f t="shared" ref="E257:E285" si="4">A257&amp;B257&amp;C257&amp;D257</f>
        <v>ACH683AIR CONDITIONER HOSECP</v>
      </c>
    </row>
    <row r="258" spans="1:5">
      <c r="A258" s="13" t="s">
        <v>113</v>
      </c>
      <c r="B258" s="13" t="s">
        <v>887</v>
      </c>
      <c r="C258" s="13" t="s">
        <v>114</v>
      </c>
      <c r="D258" s="13" t="s">
        <v>634</v>
      </c>
      <c r="E258" s="13" t="str">
        <f t="shared" si="4"/>
        <v>CLU684A/C COMPRESS. CLUTCHHO</v>
      </c>
    </row>
    <row r="259" spans="1:5">
      <c r="A259" s="13" t="s">
        <v>378</v>
      </c>
      <c r="B259" s="13" t="s">
        <v>888</v>
      </c>
      <c r="C259" s="13" t="s">
        <v>379</v>
      </c>
      <c r="D259" s="13" t="s">
        <v>634</v>
      </c>
      <c r="E259" s="13" t="str">
        <f t="shared" si="4"/>
        <v>MHA685MISC HEAT/AC PARTHO</v>
      </c>
    </row>
    <row r="260" spans="1:5">
      <c r="A260" s="13" t="s">
        <v>63</v>
      </c>
      <c r="C260" s="13" t="s">
        <v>64</v>
      </c>
      <c r="D260" s="13" t="s">
        <v>614</v>
      </c>
      <c r="E260" s="13" t="str">
        <f t="shared" si="4"/>
        <v>BMPBUMPER PADCP</v>
      </c>
    </row>
    <row r="261" spans="1:5">
      <c r="A261" s="13" t="s">
        <v>69</v>
      </c>
      <c r="C261" s="13" t="s">
        <v>70</v>
      </c>
      <c r="D261" s="13" t="s">
        <v>614</v>
      </c>
      <c r="E261" s="13" t="str">
        <f t="shared" si="4"/>
        <v>BRGBRUSH GUARDCP</v>
      </c>
    </row>
    <row r="262" spans="1:5">
      <c r="A262" s="13" t="s">
        <v>81</v>
      </c>
      <c r="C262" s="13" t="s">
        <v>82</v>
      </c>
      <c r="D262" s="13" t="s">
        <v>614</v>
      </c>
      <c r="E262" s="13" t="str">
        <f t="shared" si="4"/>
        <v>CAFCABIN AIR FILTERCP</v>
      </c>
    </row>
    <row r="263" spans="1:5">
      <c r="A263" s="13" t="s">
        <v>99</v>
      </c>
      <c r="C263" s="13" t="s">
        <v>100</v>
      </c>
      <c r="D263" s="13" t="s">
        <v>614</v>
      </c>
      <c r="E263" s="13" t="str">
        <f t="shared" si="4"/>
        <v>CCVCATALYTIC CONVERTOR VENDORCP</v>
      </c>
    </row>
    <row r="264" spans="1:5">
      <c r="A264" s="13" t="s">
        <v>137</v>
      </c>
      <c r="C264" s="13" t="s">
        <v>138</v>
      </c>
      <c r="D264" s="13" t="s">
        <v>614</v>
      </c>
      <c r="E264" s="13" t="str">
        <f t="shared" si="4"/>
        <v>CRVCOOLANT BOTTLE VENDOR AFTMKTCP</v>
      </c>
    </row>
    <row r="265" spans="1:5">
      <c r="A265" s="13" t="s">
        <v>158</v>
      </c>
      <c r="C265" s="13" t="s">
        <v>159</v>
      </c>
      <c r="D265" s="13" t="s">
        <v>614</v>
      </c>
      <c r="E265" s="13" t="str">
        <f t="shared" si="4"/>
        <v>DHVDOOR HANDLE VENDOR AFTERMARKETCP</v>
      </c>
    </row>
    <row r="266" spans="1:5">
      <c r="A266" s="13" t="s">
        <v>172</v>
      </c>
      <c r="C266" s="13" t="s">
        <v>173</v>
      </c>
      <c r="D266" s="13" t="s">
        <v>614</v>
      </c>
      <c r="E266" s="13" t="str">
        <f t="shared" si="4"/>
        <v>DTSDECK/TRUNK LID SHELLCP</v>
      </c>
    </row>
    <row r="267" spans="1:5">
      <c r="A267" s="13" t="s">
        <v>226</v>
      </c>
      <c r="C267" s="13" t="s">
        <v>227</v>
      </c>
      <c r="D267" s="13" t="s">
        <v>614</v>
      </c>
      <c r="E267" s="13" t="str">
        <f t="shared" si="4"/>
        <v>FFBFRONT BUMPER FACE BARCP</v>
      </c>
    </row>
    <row r="268" spans="1:5">
      <c r="A268" s="13" t="s">
        <v>232</v>
      </c>
      <c r="C268" s="13" t="s">
        <v>233</v>
      </c>
      <c r="D268" s="13" t="s">
        <v>614</v>
      </c>
      <c r="E268" s="13" t="str">
        <f t="shared" si="4"/>
        <v>FGUFRONT BUMPER GUARDCP</v>
      </c>
    </row>
    <row r="269" spans="1:5">
      <c r="A269" s="13" t="s">
        <v>287</v>
      </c>
      <c r="C269" s="13" t="s">
        <v>288</v>
      </c>
      <c r="D269" s="13" t="s">
        <v>614</v>
      </c>
      <c r="E269" s="13" t="str">
        <f t="shared" si="4"/>
        <v>GRMGRILLE MOULDINGCP</v>
      </c>
    </row>
    <row r="270" spans="1:5">
      <c r="A270" s="13" t="s">
        <v>292</v>
      </c>
      <c r="C270" s="13" t="s">
        <v>293</v>
      </c>
      <c r="D270" s="13" t="s">
        <v>614</v>
      </c>
      <c r="E270" s="13" t="str">
        <f t="shared" si="4"/>
        <v>HBLHEADLAMP BULBCP</v>
      </c>
    </row>
    <row r="271" spans="1:5">
      <c r="A271" s="13" t="s">
        <v>304</v>
      </c>
      <c r="C271" s="13" t="s">
        <v>305</v>
      </c>
      <c r="D271" s="13" t="s">
        <v>614</v>
      </c>
      <c r="E271" s="13" t="str">
        <f t="shared" si="4"/>
        <v>HIPHOOD INSULATION PADCP</v>
      </c>
    </row>
    <row r="272" spans="1:5">
      <c r="A272" s="13" t="s">
        <v>317</v>
      </c>
      <c r="C272" s="13" t="s">
        <v>318</v>
      </c>
      <c r="D272" s="13" t="s">
        <v>614</v>
      </c>
      <c r="E272" s="13" t="str">
        <f t="shared" si="4"/>
        <v>HSCHOOD SCOOPCP</v>
      </c>
    </row>
    <row r="273" spans="1:5">
      <c r="A273" s="13" t="s">
        <v>321</v>
      </c>
      <c r="C273" s="13" t="s">
        <v>322</v>
      </c>
      <c r="D273" s="13" t="s">
        <v>614</v>
      </c>
      <c r="E273" s="13" t="str">
        <f t="shared" si="4"/>
        <v>HSWHEADLIGHT SWITCH (DASH MTD)CP</v>
      </c>
    </row>
    <row r="274" spans="1:5">
      <c r="A274" s="13" t="s">
        <v>356</v>
      </c>
      <c r="C274" s="13" t="s">
        <v>357</v>
      </c>
      <c r="D274" s="13" t="s">
        <v>614</v>
      </c>
      <c r="E274" s="13" t="str">
        <f t="shared" si="4"/>
        <v>LGSLIFTGATE SHELLCP</v>
      </c>
    </row>
    <row r="275" spans="1:5">
      <c r="A275" s="13" t="s">
        <v>369</v>
      </c>
      <c r="C275" s="13" t="s">
        <v>370</v>
      </c>
      <c r="D275" s="13" t="s">
        <v>614</v>
      </c>
      <c r="E275" s="13" t="str">
        <f t="shared" si="4"/>
        <v>MBDBACK DOOR MOULDINGCP</v>
      </c>
    </row>
    <row r="276" spans="1:5">
      <c r="A276" s="13" t="s">
        <v>384</v>
      </c>
      <c r="C276" s="13" t="s">
        <v>385</v>
      </c>
      <c r="D276" s="13" t="s">
        <v>614</v>
      </c>
      <c r="E276" s="13" t="str">
        <f t="shared" si="4"/>
        <v>MRGMERCURY (GAS TYPE)CP</v>
      </c>
    </row>
    <row r="277" spans="1:5">
      <c r="A277" s="13" t="s">
        <v>386</v>
      </c>
      <c r="C277" s="13" t="s">
        <v>387</v>
      </c>
      <c r="D277" s="13" t="s">
        <v>614</v>
      </c>
      <c r="E277" s="13" t="str">
        <f t="shared" si="4"/>
        <v>MRLMERCURY (LIQUID TYPE)CP</v>
      </c>
    </row>
    <row r="278" spans="1:5">
      <c r="A278" s="13" t="s">
        <v>392</v>
      </c>
      <c r="C278" s="13" t="s">
        <v>393</v>
      </c>
      <c r="D278" s="13" t="s">
        <v>614</v>
      </c>
      <c r="E278" s="13" t="str">
        <f t="shared" si="4"/>
        <v>NUTLUG NUTSCP</v>
      </c>
    </row>
    <row r="279" spans="1:5">
      <c r="A279" s="13" t="s">
        <v>455</v>
      </c>
      <c r="C279" s="13" t="s">
        <v>456</v>
      </c>
      <c r="D279" s="13" t="s">
        <v>614</v>
      </c>
      <c r="E279" s="13" t="str">
        <f t="shared" si="4"/>
        <v>RFBREAR BUMPER FACE BARCP</v>
      </c>
    </row>
    <row r="280" spans="1:5">
      <c r="A280" s="13" t="s">
        <v>461</v>
      </c>
      <c r="C280" s="13" t="s">
        <v>462</v>
      </c>
      <c r="D280" s="13" t="s">
        <v>614</v>
      </c>
      <c r="E280" s="13" t="str">
        <f t="shared" si="4"/>
        <v>RGUREAR FACE BAR GUARDCP</v>
      </c>
    </row>
    <row r="281" spans="1:5">
      <c r="A281" s="13" t="s">
        <v>514</v>
      </c>
      <c r="C281" s="13" t="s">
        <v>515</v>
      </c>
      <c r="D281" s="13" t="s">
        <v>614</v>
      </c>
      <c r="E281" s="13" t="str">
        <f t="shared" si="4"/>
        <v>SPVSPARE TIRE COVERCP</v>
      </c>
    </row>
    <row r="282" spans="1:5">
      <c r="A282" s="13" t="s">
        <v>536</v>
      </c>
      <c r="C282" s="13" t="s">
        <v>537</v>
      </c>
      <c r="D282" s="13" t="s">
        <v>614</v>
      </c>
      <c r="E282" s="13" t="str">
        <f t="shared" si="4"/>
        <v>TCNTRAILER BRAKE CONTROLLERCP</v>
      </c>
    </row>
    <row r="283" spans="1:5">
      <c r="A283" s="13" t="s">
        <v>548</v>
      </c>
      <c r="C283" s="13" t="s">
        <v>549</v>
      </c>
      <c r="D283" s="13" t="s">
        <v>614</v>
      </c>
      <c r="E283" s="13" t="str">
        <f t="shared" si="4"/>
        <v>TGSTAILGATE SHELLCP</v>
      </c>
    </row>
    <row r="284" spans="1:5">
      <c r="A284" s="13" t="s">
        <v>603</v>
      </c>
      <c r="C284" s="13" t="s">
        <v>604</v>
      </c>
      <c r="D284" s="13" t="s">
        <v>614</v>
      </c>
      <c r="E284" s="13" t="str">
        <f t="shared" si="4"/>
        <v>WOMWHEEL OPENING MOULDINGCP</v>
      </c>
    </row>
    <row r="285" spans="1:5">
      <c r="A285" s="13" t="s">
        <v>610</v>
      </c>
      <c r="C285" s="13" t="s">
        <v>611</v>
      </c>
      <c r="D285" s="13" t="s">
        <v>614</v>
      </c>
      <c r="E285" s="13" t="str">
        <f t="shared" si="4"/>
        <v>WWVWASHER BOTTLE VENDOR AFTMKTCP</v>
      </c>
    </row>
  </sheetData>
  <autoFilter ref="A1:E285" xr:uid="{00000000-0009-0000-0000-000003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
  <sheetViews>
    <sheetView workbookViewId="0">
      <selection activeCell="F6" sqref="F6"/>
    </sheetView>
  </sheetViews>
  <sheetFormatPr defaultRowHeight="14.4"/>
  <cols>
    <col min="2" max="2" width="19" bestFit="1" customWidth="1"/>
  </cols>
  <sheetData>
    <row r="1" spans="1:10" ht="18.600000000000001" thickBot="1">
      <c r="A1" s="5"/>
      <c r="B1" s="6" t="s">
        <v>626</v>
      </c>
      <c r="C1" s="7"/>
      <c r="D1" s="7"/>
    </row>
    <row r="2" spans="1:10">
      <c r="A2" s="2">
        <v>0</v>
      </c>
      <c r="B2" t="s">
        <v>613</v>
      </c>
      <c r="D2" s="3"/>
    </row>
    <row r="3" spans="1:10">
      <c r="A3" s="2">
        <v>1</v>
      </c>
      <c r="B3" t="s">
        <v>0</v>
      </c>
      <c r="D3" s="3"/>
    </row>
    <row r="4" spans="1:10">
      <c r="A4" s="2">
        <v>2</v>
      </c>
      <c r="B4" t="s">
        <v>1</v>
      </c>
      <c r="D4" s="3"/>
      <c r="G4" t="s">
        <v>618</v>
      </c>
    </row>
    <row r="5" spans="1:10">
      <c r="A5" s="2">
        <v>3</v>
      </c>
      <c r="B5" t="s">
        <v>2</v>
      </c>
      <c r="D5" s="3"/>
      <c r="G5" s="1" t="s">
        <v>619</v>
      </c>
    </row>
    <row r="6" spans="1:10">
      <c r="A6" s="2">
        <v>4</v>
      </c>
      <c r="B6" t="s">
        <v>3</v>
      </c>
      <c r="D6" s="3"/>
    </row>
    <row r="7" spans="1:10">
      <c r="A7" s="2">
        <v>5</v>
      </c>
      <c r="B7" t="s">
        <v>4</v>
      </c>
      <c r="D7" s="3"/>
      <c r="G7" s="1" t="s">
        <v>620</v>
      </c>
    </row>
    <row r="8" spans="1:10">
      <c r="A8" s="2">
        <v>6</v>
      </c>
      <c r="B8" t="s">
        <v>5</v>
      </c>
      <c r="D8" s="3"/>
    </row>
    <row r="9" spans="1:10">
      <c r="A9" s="2">
        <v>7</v>
      </c>
      <c r="B9" t="s">
        <v>6</v>
      </c>
      <c r="D9" s="3"/>
      <c r="G9" s="1" t="s">
        <v>621</v>
      </c>
    </row>
    <row r="10" spans="1:10">
      <c r="A10" s="2">
        <v>8</v>
      </c>
      <c r="B10" t="s">
        <v>7</v>
      </c>
      <c r="D10" s="3"/>
    </row>
    <row r="11" spans="1:10">
      <c r="A11" s="2">
        <v>9</v>
      </c>
      <c r="B11" t="s">
        <v>10</v>
      </c>
      <c r="D11" s="3"/>
      <c r="G11" s="1" t="s">
        <v>622</v>
      </c>
    </row>
    <row r="12" spans="1:10">
      <c r="A12" s="2">
        <v>10</v>
      </c>
      <c r="B12" t="s">
        <v>8</v>
      </c>
      <c r="D12" s="3"/>
    </row>
    <row r="13" spans="1:10" ht="15" thickBot="1">
      <c r="A13" s="4">
        <v>11</v>
      </c>
      <c r="B13" s="17" t="s">
        <v>9</v>
      </c>
      <c r="C13" s="17"/>
      <c r="D13" s="18"/>
      <c r="G13" s="1" t="s">
        <v>623</v>
      </c>
      <c r="J13" t="s">
        <v>624</v>
      </c>
    </row>
    <row r="15" spans="1:10">
      <c r="G15" s="1"/>
      <c r="J15" t="s">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Parts to give to ARA-Grading</vt:lpstr>
      <vt:lpstr>Sheet5</vt:lpstr>
      <vt:lpstr>Grading 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jeffw</dc:creator>
  <cp:lastModifiedBy>Jessica Andrews</cp:lastModifiedBy>
  <dcterms:created xsi:type="dcterms:W3CDTF">2023-12-18T13:37:04Z</dcterms:created>
  <dcterms:modified xsi:type="dcterms:W3CDTF">2024-02-20T18:21:48Z</dcterms:modified>
</cp:coreProperties>
</file>